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ıda Mühendisliği Bölümü" sheetId="1" r:id="rId4"/>
  </sheets>
  <definedNames/>
  <calcPr/>
  <extLst>
    <ext uri="GoogleSheetsCustomDataVersion2">
      <go:sheetsCustomData xmlns:go="http://customooxmlschemas.google.com/" r:id="rId5" roundtripDataChecksum="OZB2c/ar1r8i2F5oZnwVd2EHQ8FOfRAsI9zIbZ5OGWg="/>
    </ext>
  </extLst>
</workbook>
</file>

<file path=xl/sharedStrings.xml><?xml version="1.0" encoding="utf-8"?>
<sst xmlns="http://schemas.openxmlformats.org/spreadsheetml/2006/main" count="378" uniqueCount="236">
  <si>
    <t>.</t>
  </si>
  <si>
    <t>ZİRAAT FAKÜLTESİ</t>
  </si>
  <si>
    <t xml:space="preserve">Programın Başladığı Yıl: </t>
  </si>
  <si>
    <t>GIDA MÜHENDİSLİĞİ BÖLÜMÜ</t>
  </si>
  <si>
    <t>1. Dönem</t>
  </si>
  <si>
    <t>2. Dönem</t>
  </si>
  <si>
    <t>KOD</t>
  </si>
  <si>
    <t>DERS ADI</t>
  </si>
  <si>
    <t>COURSE NAME</t>
  </si>
  <si>
    <t>Z/S</t>
  </si>
  <si>
    <t>T</t>
  </si>
  <si>
    <t>P</t>
  </si>
  <si>
    <t>K</t>
  </si>
  <si>
    <t>A</t>
  </si>
  <si>
    <t>KAM100</t>
  </si>
  <si>
    <t>Kampüse Uyum</t>
  </si>
  <si>
    <t>Campus Orientation</t>
  </si>
  <si>
    <t>Z</t>
  </si>
  <si>
    <t>KTK100</t>
  </si>
  <si>
    <t>Kıbrıs Tarihi ve Kültürü</t>
  </si>
  <si>
    <t>Cyprus History and Culture</t>
  </si>
  <si>
    <t>S</t>
  </si>
  <si>
    <t>MAT101</t>
  </si>
  <si>
    <t>Matematik I</t>
  </si>
  <si>
    <t>Calculus I</t>
  </si>
  <si>
    <t>MAT102</t>
  </si>
  <si>
    <t>Matematik II</t>
  </si>
  <si>
    <t>Calculus II</t>
  </si>
  <si>
    <t>FİZ101</t>
  </si>
  <si>
    <t>Genel Fizik I</t>
  </si>
  <si>
    <t>General Physics I</t>
  </si>
  <si>
    <t>FİZ102</t>
  </si>
  <si>
    <t>Fizik II</t>
  </si>
  <si>
    <t>General Physics II</t>
  </si>
  <si>
    <t>KİM104</t>
  </si>
  <si>
    <t>Biyolojik Bilim ve Mühendisler için Genel Kimya</t>
  </si>
  <si>
    <t>General Chemistry for Biological Sciences  and Engineering</t>
  </si>
  <si>
    <t>KİM122</t>
  </si>
  <si>
    <t>Organik Kimya</t>
  </si>
  <si>
    <t>Organic Chemistry</t>
  </si>
  <si>
    <t>MOD107</t>
  </si>
  <si>
    <t>Biyoloji</t>
  </si>
  <si>
    <t>Biology</t>
  </si>
  <si>
    <t>MOD103</t>
  </si>
  <si>
    <t>Teknik Çizim</t>
  </si>
  <si>
    <t>Technical Drawing</t>
  </si>
  <si>
    <t>GDM101</t>
  </si>
  <si>
    <t>Gıda Mühendisliğine Giriş</t>
  </si>
  <si>
    <t>Introduction to Food Engineering</t>
  </si>
  <si>
    <t>İNG102</t>
  </si>
  <si>
    <t>İngilizce II</t>
  </si>
  <si>
    <t>English II</t>
  </si>
  <si>
    <t>İNG101</t>
  </si>
  <si>
    <t>İngilizce I</t>
  </si>
  <si>
    <t>English I</t>
  </si>
  <si>
    <t>TUR102</t>
  </si>
  <si>
    <t>Türk Dili II</t>
  </si>
  <si>
    <t>Turkish II</t>
  </si>
  <si>
    <t>TUR101</t>
  </si>
  <si>
    <t>Türk Dili I</t>
  </si>
  <si>
    <t>Turkish I</t>
  </si>
  <si>
    <t>AİT102</t>
  </si>
  <si>
    <t>Atatürk İlkeleri ve İnkilap Tarihi II</t>
  </si>
  <si>
    <t>Atatürk's Principles and History of Turkish Revolutions II</t>
  </si>
  <si>
    <t>AİT101</t>
  </si>
  <si>
    <t>Atatürk İlkeleri ve İnkilap Tarihi I</t>
  </si>
  <si>
    <t>Atatürk's Principles and History of Turkish Revolutions I</t>
  </si>
  <si>
    <t>Toplam</t>
  </si>
  <si>
    <t>3. Dönem</t>
  </si>
  <si>
    <t>4. Dönem</t>
  </si>
  <si>
    <t>GDM201</t>
  </si>
  <si>
    <t>Kütle ve Enerji Denklikleri</t>
  </si>
  <si>
    <t>Mass and Energy Balances</t>
  </si>
  <si>
    <t>İNG201</t>
  </si>
  <si>
    <t>İngilizce İletişim Teknikleri</t>
  </si>
  <si>
    <t>Oral Communication Skills.</t>
  </si>
  <si>
    <t>MOD217</t>
  </si>
  <si>
    <t>Mikrobiyoloji</t>
  </si>
  <si>
    <t>Microbiology</t>
  </si>
  <si>
    <t>GDM206</t>
  </si>
  <si>
    <t>Gıda Mikrobiyolojisi</t>
  </si>
  <si>
    <t>Food Microbiology</t>
  </si>
  <si>
    <t>GDM205</t>
  </si>
  <si>
    <t>Biyokimya</t>
  </si>
  <si>
    <t>Biochemistry</t>
  </si>
  <si>
    <t>MOD101</t>
  </si>
  <si>
    <t>Bilgisayar ve Programlamaya Giriş</t>
  </si>
  <si>
    <t>Introduction to Computer and Programming</t>
  </si>
  <si>
    <t>GDM214
 (MOD211)</t>
  </si>
  <si>
    <t>Mühendislik Malzemeleri</t>
  </si>
  <si>
    <t>Engineering Materials</t>
  </si>
  <si>
    <t>KİM212</t>
  </si>
  <si>
    <t>Analitik Kimya</t>
  </si>
  <si>
    <t>Analytical Chemistry</t>
  </si>
  <si>
    <t>MAT201</t>
  </si>
  <si>
    <t>Diferansiyel Denklemler</t>
  </si>
  <si>
    <t>Differential Equations</t>
  </si>
  <si>
    <t>ZRT426</t>
  </si>
  <si>
    <t>Tarım Ekonomisi</t>
  </si>
  <si>
    <t>Agricultural Economics</t>
  </si>
  <si>
    <t>GDM202
(MOD207)</t>
  </si>
  <si>
    <t>Termodinamik</t>
  </si>
  <si>
    <t>Thermodynamics</t>
  </si>
  <si>
    <t>ZRT427</t>
  </si>
  <si>
    <t>Tarım İşletmeciliği ve Yönetimi</t>
  </si>
  <si>
    <t>Agricultural Business and Management</t>
  </si>
  <si>
    <t>KAR100</t>
  </si>
  <si>
    <t>Kariyer Planlama</t>
  </si>
  <si>
    <t>Carrier Planning</t>
  </si>
  <si>
    <t>NTE</t>
  </si>
  <si>
    <t>Teknik Olmayan Seç.</t>
  </si>
  <si>
    <t>Non-technical Elective</t>
  </si>
  <si>
    <t>5. Dönem</t>
  </si>
  <si>
    <t>6. Dönem</t>
  </si>
  <si>
    <t>GDM300</t>
  </si>
  <si>
    <t>Yaz Stajı I</t>
  </si>
  <si>
    <t>Summer Practice I</t>
  </si>
  <si>
    <t>GDM302</t>
  </si>
  <si>
    <t>Gıda Analizleri</t>
  </si>
  <si>
    <t>Food Analysis</t>
  </si>
  <si>
    <t>GDM301</t>
  </si>
  <si>
    <t>Enstrümental Analiz</t>
  </si>
  <si>
    <t>Instrumental Analysis</t>
  </si>
  <si>
    <t>GDM304</t>
  </si>
  <si>
    <t>Gıda Kimyası II</t>
  </si>
  <si>
    <t>Food Chemistry II</t>
  </si>
  <si>
    <t>GDM303</t>
  </si>
  <si>
    <t>Gıda Kimyası I</t>
  </si>
  <si>
    <t>Food Chemistry I</t>
  </si>
  <si>
    <t>GDM306</t>
  </si>
  <si>
    <t>Reaksiyon Kinetiği</t>
  </si>
  <si>
    <t>Food Engineering Applied Kinetics</t>
  </si>
  <si>
    <t>GDM212
 (MOD304)</t>
  </si>
  <si>
    <t>Gıda Mühendisliği İşlemleri I</t>
  </si>
  <si>
    <t>Food Engineering Unit Operation I</t>
  </si>
  <si>
    <t>GDM311
 (MOD316)</t>
  </si>
  <si>
    <t>Gıda Mühendisliği İşlemleri II</t>
  </si>
  <si>
    <t>Food Engineering Unit Operations II</t>
  </si>
  <si>
    <t>MAT251</t>
  </si>
  <si>
    <t>Olasılık ve İstatistik</t>
  </si>
  <si>
    <t>Probability and Statistics</t>
  </si>
  <si>
    <t>GDM312
 (MOD334)</t>
  </si>
  <si>
    <t>Gıda Mühendisliği İşlemleri III</t>
  </si>
  <si>
    <t>Food Engineering Unit Operations III</t>
  </si>
  <si>
    <t>TE</t>
  </si>
  <si>
    <t>Teknik Seçmeli Ders</t>
  </si>
  <si>
    <t>Technical Elective Course</t>
  </si>
  <si>
    <t>7. Dönem</t>
  </si>
  <si>
    <t>8. Dönem</t>
  </si>
  <si>
    <t>GDM400</t>
  </si>
  <si>
    <t>Yaz Stajı II</t>
  </si>
  <si>
    <t>Summer Practice II</t>
  </si>
  <si>
    <t>GDM402</t>
  </si>
  <si>
    <t>Gıda Mühendisliği Process Araştırma ve Tasarım II</t>
  </si>
  <si>
    <t>Food Engineering Design II</t>
  </si>
  <si>
    <t>GDM401</t>
  </si>
  <si>
    <t>Gıda Mühendisliği Process Araştırma ve Tasarım I</t>
  </si>
  <si>
    <t>Food Engineering Design I</t>
  </si>
  <si>
    <t>GDM404</t>
  </si>
  <si>
    <t>Gıda Kalite Kontrol</t>
  </si>
  <si>
    <t>Quality Control in Food Engineering</t>
  </si>
  <si>
    <t>GDM403</t>
  </si>
  <si>
    <t>Proses Kontrol</t>
  </si>
  <si>
    <t>Process Control</t>
  </si>
  <si>
    <t>GDM412</t>
  </si>
  <si>
    <t>Gıda Mühendisliği İşlem Laboratuvarı</t>
  </si>
  <si>
    <t>Food Engineering Unit Operation Laboratory</t>
  </si>
  <si>
    <t>GDM407</t>
  </si>
  <si>
    <t>Gıda Ambalajlama</t>
  </si>
  <si>
    <t>Food Packaging Technology</t>
  </si>
  <si>
    <t>GDM411</t>
  </si>
  <si>
    <t>Gıda Teknolojisi</t>
  </si>
  <si>
    <t>Food Technology</t>
  </si>
  <si>
    <t>Toplam Ders Sayısı</t>
  </si>
  <si>
    <t>Toplam Seçmeli Ders Sayısı</t>
  </si>
  <si>
    <t>Seçmeli Yüzdesi</t>
  </si>
  <si>
    <t xml:space="preserve">Toplam Kredi </t>
  </si>
  <si>
    <t>Toplam AKTS</t>
  </si>
  <si>
    <t>Z/S: Zorunlu/Seçmeli (Lütfen belirtiniz.)</t>
  </si>
  <si>
    <t>T: Teorik Ders Saati</t>
  </si>
  <si>
    <t>P: Pratik/Lab Saati</t>
  </si>
  <si>
    <t>K: Kredi</t>
  </si>
  <si>
    <t>A: AKTS</t>
  </si>
  <si>
    <t>Eski Yerel Kredi</t>
  </si>
  <si>
    <t>Yeni Yerel Kredi</t>
  </si>
  <si>
    <t>Değişmedi</t>
  </si>
  <si>
    <t>Eski AKTS Kredi</t>
  </si>
  <si>
    <t>Yeni AKTS Kredi</t>
  </si>
  <si>
    <t>SEÇMELİ DERS HAVUZU</t>
  </si>
  <si>
    <t>DERS KODU</t>
  </si>
  <si>
    <t>DERSİN İNGİLİZCE ADI</t>
  </si>
  <si>
    <t>GDM320</t>
  </si>
  <si>
    <t>Endüstriyel Mikrobiyoloji</t>
  </si>
  <si>
    <t>Industrial Microbiology</t>
  </si>
  <si>
    <t>GDM321</t>
  </si>
  <si>
    <t>Gıda Biyoteknolojisi</t>
  </si>
  <si>
    <t>Food Biotechnology</t>
  </si>
  <si>
    <t>GDM322</t>
  </si>
  <si>
    <t>Beslenme İlkeleri</t>
  </si>
  <si>
    <t>Principles of Nutrition</t>
  </si>
  <si>
    <t>GDM323</t>
  </si>
  <si>
    <t>Gıdaların Fiziksel Özellikleri</t>
  </si>
  <si>
    <t>Physical Properties of Food</t>
  </si>
  <si>
    <t>GDM421</t>
  </si>
  <si>
    <t>Tahıl Teknolojisi</t>
  </si>
  <si>
    <t>Cereal Technology</t>
  </si>
  <si>
    <t>GDM422</t>
  </si>
  <si>
    <t>Fermantasyon Teknolojisi</t>
  </si>
  <si>
    <t>Fermentation Technology</t>
  </si>
  <si>
    <t>GDM423</t>
  </si>
  <si>
    <t>Meyve ve Sebze Teknolojisi</t>
  </si>
  <si>
    <t>Fruit and Vegerable Technology</t>
  </si>
  <si>
    <t>GDM424</t>
  </si>
  <si>
    <t>Su Ürünleri Teknolojisi</t>
  </si>
  <si>
    <t>Sea Food Products Technology</t>
  </si>
  <si>
    <t>GDM425</t>
  </si>
  <si>
    <t>Yağ Teknolojisi</t>
  </si>
  <si>
    <t>Fats and Oils Technology</t>
  </si>
  <si>
    <t>GDM426</t>
  </si>
  <si>
    <t>Süt ve Süt Ürünleri Teknolojisi</t>
  </si>
  <si>
    <t>Dairy Technology</t>
  </si>
  <si>
    <t>GDM427</t>
  </si>
  <si>
    <t>Et İşleme Teknolojisi</t>
  </si>
  <si>
    <t>Meat Technology</t>
  </si>
  <si>
    <t>GDM430</t>
  </si>
  <si>
    <t>İşletme Sanitasyonu</t>
  </si>
  <si>
    <t>Plant Sanitation</t>
  </si>
  <si>
    <t>GDM431</t>
  </si>
  <si>
    <t>Gıda Ekonomisi ve Yönetimi</t>
  </si>
  <si>
    <t>Food Economy and Management</t>
  </si>
  <si>
    <t>GDM432</t>
  </si>
  <si>
    <t>Gıda Mevzuatı</t>
  </si>
  <si>
    <t>Food Legislation</t>
  </si>
  <si>
    <t>ZRT402</t>
  </si>
  <si>
    <t>Organik Tarım</t>
  </si>
  <si>
    <t>Organic Farming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</si>
</sst>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8.0"/>
      <color theme="1"/>
      <name val="Times New Roman"/>
    </font>
    <font/>
    <font>
      <sz val="9.0"/>
      <color theme="1"/>
      <name val="Calibri"/>
    </font>
    <font>
      <sz val="11.0"/>
      <color theme="1"/>
      <name val="Calibri"/>
    </font>
    <font>
      <sz val="9.0"/>
      <color theme="1"/>
      <name val="Times New Roman"/>
    </font>
    <font>
      <sz val="8.0"/>
      <color theme="1"/>
      <name val="&quot;Times New Roman&quot;"/>
    </font>
    <font>
      <sz val="8.0"/>
      <color rgb="FF000000"/>
      <name val="&quot;Times New Roman&quot;"/>
    </font>
    <font>
      <sz val="9.0"/>
      <color rgb="FF000000"/>
      <name val="Times New Roman"/>
    </font>
    <font>
      <sz val="10.0"/>
      <color theme="1"/>
      <name val="Times New Roman"/>
    </font>
    <font>
      <sz val="9.0"/>
      <color rgb="FF000000"/>
      <name val="Arial"/>
    </font>
    <font>
      <sz val="10.0"/>
      <color rgb="FF000000"/>
      <name val="Times New Roman"/>
    </font>
    <font>
      <color theme="1"/>
      <name val="Calibri"/>
      <scheme val="minor"/>
    </font>
    <font>
      <b/>
      <sz val="11.0"/>
      <color theme="1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rgb="FFAEABAB"/>
        <bgColor rgb="FFAEABAB"/>
      </patternFill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A8D08D"/>
        <bgColor rgb="FFA8D08D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E5B8B7"/>
        <bgColor rgb="FFE5B8B7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readingOrder="0"/>
    </xf>
    <xf borderId="5" fillId="0" fontId="2" numFmtId="0" xfId="0" applyBorder="1" applyFont="1"/>
    <xf borderId="0" fillId="0" fontId="1" numFmtId="0" xfId="0" applyFont="1"/>
    <xf borderId="0" fillId="0" fontId="5" numFmtId="0" xfId="0" applyFont="1"/>
    <xf borderId="6" fillId="3" fontId="5" numFmtId="0" xfId="0" applyAlignment="1" applyBorder="1" applyFill="1" applyFont="1">
      <alignment vertical="center"/>
    </xf>
    <xf borderId="7" fillId="3" fontId="5" numFmtId="0" xfId="0" applyAlignment="1" applyBorder="1" applyFont="1">
      <alignment vertical="center"/>
    </xf>
    <xf borderId="6" fillId="3" fontId="5" numFmtId="0" xfId="0" applyAlignment="1" applyBorder="1" applyFont="1">
      <alignment horizontal="center" vertical="center"/>
    </xf>
    <xf borderId="6" fillId="3" fontId="4" numFmtId="0" xfId="0" applyAlignment="1" applyBorder="1" applyFont="1">
      <alignment vertical="center"/>
    </xf>
    <xf borderId="8" fillId="3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readingOrder="0"/>
    </xf>
    <xf borderId="9" fillId="0" fontId="6" numFmtId="0" xfId="0" applyAlignment="1" applyBorder="1" applyFont="1">
      <alignment horizontal="center" readingOrder="0"/>
    </xf>
    <xf borderId="10" fillId="4" fontId="5" numFmtId="0" xfId="0" applyAlignment="1" applyBorder="1" applyFill="1" applyFont="1">
      <alignment readingOrder="0" vertical="center"/>
    </xf>
    <xf borderId="6" fillId="5" fontId="5" numFmtId="0" xfId="0" applyAlignment="1" applyBorder="1" applyFill="1" applyFont="1">
      <alignment horizontal="center" readingOrder="0" vertical="center"/>
    </xf>
    <xf borderId="11" fillId="6" fontId="5" numFmtId="0" xfId="0" applyAlignment="1" applyBorder="1" applyFill="1" applyFont="1">
      <alignment horizontal="center" readingOrder="0" vertical="center"/>
    </xf>
    <xf borderId="11" fillId="7" fontId="5" numFmtId="0" xfId="0" applyAlignment="1" applyBorder="1" applyFill="1" applyFont="1">
      <alignment horizontal="center" readingOrder="0" vertical="center"/>
    </xf>
    <xf borderId="12" fillId="8" fontId="5" numFmtId="0" xfId="0" applyAlignment="1" applyBorder="1" applyFill="1" applyFont="1">
      <alignment horizontal="center" readingOrder="0" vertical="center"/>
    </xf>
    <xf borderId="13" fillId="9" fontId="4" numFmtId="0" xfId="0" applyAlignment="1" applyBorder="1" applyFill="1" applyFont="1">
      <alignment vertical="center"/>
    </xf>
    <xf borderId="6" fillId="4" fontId="5" numFmtId="0" xfId="0" applyAlignment="1" applyBorder="1" applyFont="1">
      <alignment readingOrder="0" vertical="center"/>
    </xf>
    <xf borderId="6" fillId="6" fontId="5" numFmtId="0" xfId="0" applyAlignment="1" applyBorder="1" applyFont="1">
      <alignment horizontal="center" readingOrder="0" vertical="center"/>
    </xf>
    <xf borderId="6" fillId="7" fontId="5" numFmtId="0" xfId="0" applyAlignment="1" applyBorder="1" applyFont="1">
      <alignment horizontal="center" readingOrder="0" vertical="center"/>
    </xf>
    <xf borderId="6" fillId="8" fontId="3" numFmtId="0" xfId="0" applyAlignment="1" applyBorder="1" applyFont="1">
      <alignment horizontal="center" readingOrder="0" vertical="center"/>
    </xf>
    <xf borderId="14" fillId="9" fontId="4" numFmtId="0" xfId="0" applyAlignment="1" applyBorder="1" applyFont="1">
      <alignment vertical="center"/>
    </xf>
    <xf borderId="15" fillId="0" fontId="6" numFmtId="0" xfId="0" applyAlignment="1" applyBorder="1" applyFont="1">
      <alignment horizontal="center" readingOrder="0"/>
    </xf>
    <xf borderId="8" fillId="8" fontId="5" numFmtId="0" xfId="0" applyAlignment="1" applyBorder="1" applyFont="1">
      <alignment horizontal="center" readingOrder="0" vertical="center"/>
    </xf>
    <xf borderId="6" fillId="8" fontId="5" numFmtId="0" xfId="0" applyAlignment="1" applyBorder="1" applyFont="1">
      <alignment horizontal="center" readingOrder="0" vertical="center"/>
    </xf>
    <xf borderId="14" fillId="9" fontId="4" numFmtId="0" xfId="0" applyBorder="1" applyFont="1"/>
    <xf borderId="9" fillId="0" fontId="7" numFmtId="0" xfId="0" applyAlignment="1" applyBorder="1" applyFont="1">
      <alignment horizontal="center" readingOrder="0"/>
    </xf>
    <xf borderId="6" fillId="5" fontId="5" numFmtId="0" xfId="0" applyAlignment="1" applyBorder="1" applyFont="1">
      <alignment horizontal="center" readingOrder="0"/>
    </xf>
    <xf borderId="6" fillId="8" fontId="5" numFmtId="0" xfId="0" applyAlignment="1" applyBorder="1" applyFont="1">
      <alignment horizontal="center" readingOrder="0"/>
    </xf>
    <xf borderId="0" fillId="0" fontId="6" numFmtId="0" xfId="0" applyAlignment="1" applyFont="1">
      <alignment readingOrder="0"/>
    </xf>
    <xf borderId="6" fillId="0" fontId="5" numFmtId="0" xfId="0" applyAlignment="1" applyBorder="1" applyFont="1">
      <alignment shrinkToFit="0" wrapText="1"/>
    </xf>
    <xf borderId="10" fillId="4" fontId="5" numFmtId="0" xfId="0" applyAlignment="1" applyBorder="1" applyFont="1">
      <alignment vertical="center"/>
    </xf>
    <xf borderId="6" fillId="5" fontId="5" numFmtId="0" xfId="0" applyAlignment="1" applyBorder="1" applyFont="1">
      <alignment horizontal="center"/>
    </xf>
    <xf borderId="6" fillId="6" fontId="5" numFmtId="0" xfId="0" applyAlignment="1" applyBorder="1" applyFont="1">
      <alignment horizontal="center" vertical="center"/>
    </xf>
    <xf borderId="6" fillId="7" fontId="5" numFmtId="0" xfId="0" applyAlignment="1" applyBorder="1" applyFont="1">
      <alignment horizontal="center" vertical="center"/>
    </xf>
    <xf borderId="6" fillId="8" fontId="5" numFmtId="0" xfId="0" applyAlignment="1" applyBorder="1" applyFont="1">
      <alignment horizontal="center"/>
    </xf>
    <xf borderId="6" fillId="10" fontId="5" numFmtId="0" xfId="0" applyBorder="1" applyFill="1" applyFont="1"/>
    <xf borderId="6" fillId="10" fontId="5" numFmtId="0" xfId="0" applyAlignment="1" applyBorder="1" applyFont="1">
      <alignment horizontal="center" vertical="center"/>
    </xf>
    <xf borderId="11" fillId="10" fontId="5" numFmtId="0" xfId="0" applyBorder="1" applyFont="1"/>
    <xf borderId="0" fillId="0" fontId="1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vertical="center"/>
    </xf>
    <xf borderId="11" fillId="4" fontId="5" numFmtId="0" xfId="0" applyAlignment="1" applyBorder="1" applyFont="1">
      <alignment readingOrder="0" vertical="center"/>
    </xf>
    <xf borderId="11" fillId="5" fontId="5" numFmtId="0" xfId="0" applyAlignment="1" applyBorder="1" applyFont="1">
      <alignment horizontal="center" readingOrder="0" vertical="center"/>
    </xf>
    <xf borderId="11" fillId="8" fontId="5" numFmtId="0" xfId="0" applyAlignment="1" applyBorder="1" applyFont="1">
      <alignment horizontal="center" readingOrder="0" vertical="center"/>
    </xf>
    <xf borderId="13" fillId="3" fontId="4" numFmtId="0" xfId="0" applyAlignment="1" applyBorder="1" applyFont="1">
      <alignment vertical="center"/>
    </xf>
    <xf borderId="6" fillId="4" fontId="5" numFmtId="0" xfId="0" applyAlignment="1" applyBorder="1" applyFont="1">
      <alignment horizontal="left" readingOrder="0" vertical="top"/>
    </xf>
    <xf borderId="11" fillId="4" fontId="5" numFmtId="0" xfId="0" applyAlignment="1" applyBorder="1" applyFont="1">
      <alignment readingOrder="0" shrinkToFit="0" vertical="center" wrapText="1"/>
    </xf>
    <xf borderId="11" fillId="4" fontId="5" numFmtId="0" xfId="0" applyAlignment="1" applyBorder="1" applyFont="1">
      <alignment readingOrder="0"/>
    </xf>
    <xf borderId="7" fillId="8" fontId="5" numFmtId="0" xfId="0" applyAlignment="1" applyBorder="1" applyFont="1">
      <alignment horizontal="center" readingOrder="0" vertical="center"/>
    </xf>
    <xf borderId="7" fillId="4" fontId="5" numFmtId="0" xfId="0" applyAlignment="1" applyBorder="1" applyFont="1">
      <alignment readingOrder="0" vertical="center"/>
    </xf>
    <xf borderId="5" fillId="0" fontId="6" numFmtId="0" xfId="0" applyAlignment="1" applyBorder="1" applyFont="1">
      <alignment horizontal="center" readingOrder="0"/>
    </xf>
    <xf borderId="6" fillId="4" fontId="5" numFmtId="0" xfId="0" applyAlignment="1" applyBorder="1" applyFont="1">
      <alignment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/>
    </xf>
    <xf borderId="6" fillId="10" fontId="5" numFmtId="0" xfId="0" applyAlignment="1" applyBorder="1" applyFont="1">
      <alignment horizontal="center"/>
    </xf>
    <xf borderId="7" fillId="3" fontId="4" numFmtId="0" xfId="0" applyAlignment="1" applyBorder="1" applyFont="1">
      <alignment vertical="center"/>
    </xf>
    <xf borderId="16" fillId="0" fontId="4" numFmtId="0" xfId="0" applyAlignment="1" applyBorder="1" applyFont="1">
      <alignment vertical="center"/>
    </xf>
    <xf borderId="6" fillId="4" fontId="5" numFmtId="0" xfId="0" applyAlignment="1" applyBorder="1" applyFont="1">
      <alignment readingOrder="0"/>
    </xf>
    <xf borderId="6" fillId="4" fontId="5" numFmtId="0" xfId="0" applyAlignment="1" applyBorder="1" applyFont="1">
      <alignment readingOrder="0" shrinkToFit="0" wrapText="1"/>
    </xf>
    <xf borderId="13" fillId="1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4" numFmtId="0" xfId="0" applyFont="1"/>
    <xf borderId="17" fillId="11" fontId="9" numFmtId="0" xfId="0" applyBorder="1" applyFill="1" applyFont="1"/>
    <xf borderId="6" fillId="11" fontId="9" numFmtId="0" xfId="0" applyAlignment="1" applyBorder="1" applyFont="1">
      <alignment readingOrder="0"/>
    </xf>
    <xf borderId="0" fillId="0" fontId="9" numFmtId="0" xfId="0" applyFont="1"/>
    <xf borderId="17" fillId="7" fontId="9" numFmtId="0" xfId="0" applyBorder="1" applyFont="1"/>
    <xf borderId="6" fillId="7" fontId="9" numFmtId="0" xfId="0" applyBorder="1" applyFont="1"/>
    <xf borderId="17" fillId="8" fontId="9" numFmtId="0" xfId="0" applyBorder="1" applyFont="1"/>
    <xf borderId="6" fillId="8" fontId="9" numFmtId="0" xfId="0" applyAlignment="1" applyBorder="1" applyFont="1">
      <alignment readingOrder="0"/>
    </xf>
    <xf borderId="0" fillId="0" fontId="10" numFmtId="0" xfId="0" applyAlignment="1" applyFont="1">
      <alignment horizontal="left" vertical="center"/>
    </xf>
    <xf borderId="1" fillId="4" fontId="4" numFmtId="0" xfId="0" applyAlignment="1" applyBorder="1" applyFont="1">
      <alignment horizontal="center"/>
    </xf>
    <xf borderId="1" fillId="5" fontId="11" numFmtId="0" xfId="0" applyAlignment="1" applyBorder="1" applyFont="1">
      <alignment horizontal="center"/>
    </xf>
    <xf borderId="1" fillId="12" fontId="11" numFmtId="0" xfId="0" applyAlignment="1" applyBorder="1" applyFill="1" applyFont="1">
      <alignment horizontal="center"/>
    </xf>
    <xf borderId="1" fillId="8" fontId="11" numFmtId="0" xfId="0" applyAlignment="1" applyBorder="1" applyFont="1">
      <alignment horizontal="left"/>
    </xf>
    <xf borderId="0" fillId="2" fontId="3" numFmtId="0" xfId="0" applyAlignment="1" applyFont="1">
      <alignment shrinkToFit="0" vertical="bottom" wrapText="1"/>
    </xf>
    <xf borderId="0" fillId="2" fontId="12" numFmtId="0" xfId="0" applyAlignment="1" applyFont="1">
      <alignment readingOrder="0"/>
    </xf>
    <xf borderId="0" fillId="13" fontId="3" numFmtId="0" xfId="0" applyAlignment="1" applyFill="1" applyFont="1">
      <alignment shrinkToFit="0" vertical="bottom" wrapText="1"/>
    </xf>
    <xf borderId="0" fillId="13" fontId="12" numFmtId="0" xfId="0" applyAlignment="1" applyFont="1">
      <alignment readingOrder="0"/>
    </xf>
    <xf borderId="0" fillId="14" fontId="3" numFmtId="0" xfId="0" applyAlignment="1" applyFill="1" applyFont="1">
      <alignment shrinkToFit="0" vertical="bottom" wrapText="1"/>
    </xf>
    <xf borderId="0" fillId="14" fontId="12" numFmtId="0" xfId="0" applyAlignment="1" applyFont="1">
      <alignment readingOrder="0"/>
    </xf>
    <xf borderId="0" fillId="8" fontId="3" numFmtId="0" xfId="0" applyAlignment="1" applyFont="1">
      <alignment shrinkToFit="0" vertical="bottom" wrapText="1"/>
    </xf>
    <xf borderId="0" fillId="8" fontId="12" numFmtId="0" xfId="0" applyAlignment="1" applyFont="1">
      <alignment readingOrder="0"/>
    </xf>
    <xf borderId="18" fillId="0" fontId="13" numFmtId="0" xfId="0" applyAlignment="1" applyBorder="1" applyFont="1">
      <alignment horizontal="center" shrinkToFit="0" wrapText="1"/>
    </xf>
    <xf borderId="6" fillId="2" fontId="13" numFmtId="0" xfId="0" applyBorder="1" applyFont="1"/>
    <xf borderId="6" fillId="2" fontId="4" numFmtId="0" xfId="0" applyBorder="1" applyFont="1"/>
    <xf borderId="19" fillId="2" fontId="4" numFmtId="0" xfId="0" applyBorder="1" applyFont="1"/>
    <xf borderId="6" fillId="2" fontId="5" numFmtId="0" xfId="0" applyAlignment="1" applyBorder="1" applyFont="1">
      <alignment horizontal="center" vertical="center"/>
    </xf>
    <xf borderId="6" fillId="15" fontId="7" numFmtId="0" xfId="0" applyAlignment="1" applyBorder="1" applyFill="1" applyFont="1">
      <alignment horizontal="center" readingOrder="0"/>
    </xf>
    <xf borderId="6" fillId="15" fontId="4" numFmtId="0" xfId="0" applyAlignment="1" applyBorder="1" applyFont="1">
      <alignment horizontal="center" readingOrder="0"/>
    </xf>
    <xf borderId="19" fillId="15" fontId="4" numFmtId="0" xfId="0" applyAlignment="1" applyBorder="1" applyFont="1">
      <alignment horizontal="center" readingOrder="0" shrinkToFit="0" wrapText="1"/>
    </xf>
    <xf borderId="20" fillId="0" fontId="2" numFmtId="0" xfId="0" applyBorder="1" applyFont="1"/>
    <xf borderId="5" fillId="15" fontId="7" numFmtId="0" xfId="0" applyAlignment="1" applyBorder="1" applyFont="1">
      <alignment horizontal="center" readingOrder="0"/>
    </xf>
    <xf borderId="5" fillId="16" fontId="7" numFmtId="0" xfId="0" applyAlignment="1" applyBorder="1" applyFill="1" applyFont="1">
      <alignment horizontal="center" readingOrder="0"/>
    </xf>
    <xf borderId="6" fillId="16" fontId="4" numFmtId="0" xfId="0" applyAlignment="1" applyBorder="1" applyFont="1">
      <alignment horizontal="center" readingOrder="0"/>
    </xf>
    <xf borderId="19" fillId="16" fontId="4" numFmtId="0" xfId="0" applyAlignment="1" applyBorder="1" applyFont="1">
      <alignment horizontal="center" readingOrder="0" shrinkToFit="0" wrapText="1"/>
    </xf>
    <xf borderId="5" fillId="11" fontId="7" numFmtId="0" xfId="0" applyAlignment="1" applyBorder="1" applyFont="1">
      <alignment horizontal="center" readingOrder="0"/>
    </xf>
    <xf borderId="6" fillId="11" fontId="4" numFmtId="0" xfId="0" applyAlignment="1" applyBorder="1" applyFont="1">
      <alignment horizontal="center" readingOrder="0"/>
    </xf>
    <xf borderId="19" fillId="11" fontId="4" numFmtId="0" xfId="0" applyAlignment="1" applyBorder="1" applyFont="1">
      <alignment horizontal="center" readingOrder="0" shrinkToFit="0" wrapText="1"/>
    </xf>
    <xf borderId="6" fillId="0" fontId="4" numFmtId="0" xfId="0" applyBorder="1" applyFont="1"/>
    <xf borderId="19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025" cy="295275"/>
    <xdr:sp>
      <xdr:nvSpPr>
        <xdr:cNvPr id="3" name="Shape 3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>
      <xdr:nvSpPr>
        <xdr:cNvPr id="3" name="Shape 3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>
      <xdr:nvSpPr>
        <xdr:cNvPr id="3" name="Shape 3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>
      <xdr:nvSpPr>
        <xdr:cNvPr id="3" name="Shape 3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>
      <xdr:nvSpPr>
        <xdr:cNvPr id="4" name="Shape 4"/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200025</xdr:colOff>
      <xdr:row>0</xdr:row>
      <xdr:rowOff>133350</xdr:rowOff>
    </xdr:from>
    <xdr:ext cx="571500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71500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43.14"/>
    <col customWidth="1" min="3" max="3" width="27.86"/>
    <col customWidth="1" min="4" max="4" width="3.29"/>
    <col customWidth="1" min="5" max="5" width="4.0"/>
    <col customWidth="1" min="6" max="6" width="2.14"/>
    <col customWidth="1" min="7" max="8" width="2.71"/>
    <col customWidth="1" min="9" max="9" width="1.43"/>
    <col customWidth="1" min="10" max="10" width="7.71"/>
    <col customWidth="1" min="11" max="11" width="34.14"/>
    <col customWidth="1" min="12" max="12" width="25.0"/>
    <col customWidth="1" min="13" max="13" width="3.29"/>
    <col customWidth="1" min="14" max="14" width="3.43"/>
    <col customWidth="1" min="15" max="15" width="2.86"/>
    <col customWidth="1" min="16" max="16" width="2.71"/>
    <col customWidth="1" min="17" max="17" width="2.43"/>
    <col customWidth="1" min="18" max="39" width="8.86"/>
  </cols>
  <sheetData>
    <row r="1" ht="14.25" customHeight="1">
      <c r="A1" s="1" t="s">
        <v>0</v>
      </c>
    </row>
    <row r="2" ht="13.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5" t="s">
        <v>2</v>
      </c>
      <c r="S2" s="6">
        <v>2013.0</v>
      </c>
    </row>
    <row r="3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7"/>
      <c r="S3" s="7"/>
    </row>
    <row r="4" ht="13.5" customHeight="1">
      <c r="A4" s="8"/>
      <c r="B4" s="9" t="s">
        <v>4</v>
      </c>
      <c r="C4" s="9"/>
      <c r="D4" s="9"/>
      <c r="E4" s="8"/>
      <c r="F4" s="8"/>
      <c r="J4" s="8"/>
      <c r="K4" s="9" t="s">
        <v>5</v>
      </c>
      <c r="L4" s="9"/>
      <c r="M4" s="9"/>
      <c r="N4" s="8"/>
      <c r="O4" s="8"/>
    </row>
    <row r="5" ht="12.75" customHeight="1">
      <c r="A5" s="10" t="s">
        <v>6</v>
      </c>
      <c r="B5" s="11" t="s">
        <v>7</v>
      </c>
      <c r="C5" s="11" t="s">
        <v>8</v>
      </c>
      <c r="D5" s="10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3"/>
      <c r="J5" s="10" t="s">
        <v>6</v>
      </c>
      <c r="K5" s="10" t="s">
        <v>7</v>
      </c>
      <c r="L5" s="10" t="s">
        <v>8</v>
      </c>
      <c r="M5" s="10" t="s">
        <v>9</v>
      </c>
      <c r="N5" s="12" t="s">
        <v>10</v>
      </c>
      <c r="O5" s="12" t="s">
        <v>11</v>
      </c>
      <c r="P5" s="12" t="s">
        <v>12</v>
      </c>
      <c r="Q5" s="14" t="s">
        <v>13</v>
      </c>
    </row>
    <row r="6" ht="15.75" customHeight="1">
      <c r="A6" s="15" t="s">
        <v>14</v>
      </c>
      <c r="B6" s="16" t="s">
        <v>15</v>
      </c>
      <c r="C6" s="16" t="s">
        <v>16</v>
      </c>
      <c r="D6" s="17" t="s">
        <v>17</v>
      </c>
      <c r="E6" s="18">
        <v>0.0</v>
      </c>
      <c r="F6" s="19">
        <v>0.0</v>
      </c>
      <c r="G6" s="20">
        <v>0.0</v>
      </c>
      <c r="H6" s="21">
        <v>2.0</v>
      </c>
      <c r="I6" s="22"/>
      <c r="J6" s="15" t="s">
        <v>18</v>
      </c>
      <c r="K6" s="16" t="s">
        <v>19</v>
      </c>
      <c r="L6" s="16" t="s">
        <v>20</v>
      </c>
      <c r="M6" s="23" t="s">
        <v>21</v>
      </c>
      <c r="N6" s="18">
        <v>2.0</v>
      </c>
      <c r="O6" s="24">
        <v>0.0</v>
      </c>
      <c r="P6" s="25">
        <v>2.0</v>
      </c>
      <c r="Q6" s="26">
        <v>2.0</v>
      </c>
    </row>
    <row r="7" ht="15.75" customHeight="1">
      <c r="A7" s="15" t="s">
        <v>22</v>
      </c>
      <c r="B7" s="16" t="s">
        <v>23</v>
      </c>
      <c r="C7" s="16" t="s">
        <v>24</v>
      </c>
      <c r="D7" s="17" t="s">
        <v>17</v>
      </c>
      <c r="E7" s="18">
        <v>4.0</v>
      </c>
      <c r="F7" s="19">
        <v>0.0</v>
      </c>
      <c r="G7" s="20">
        <v>4.0</v>
      </c>
      <c r="H7" s="21">
        <v>5.0</v>
      </c>
      <c r="I7" s="27"/>
      <c r="J7" s="15" t="s">
        <v>25</v>
      </c>
      <c r="K7" s="16" t="s">
        <v>26</v>
      </c>
      <c r="L7" s="16" t="s">
        <v>27</v>
      </c>
      <c r="M7" s="17" t="s">
        <v>17</v>
      </c>
      <c r="N7" s="18">
        <v>4.0</v>
      </c>
      <c r="O7" s="24">
        <v>0.0</v>
      </c>
      <c r="P7" s="25">
        <v>4.0</v>
      </c>
      <c r="Q7" s="26">
        <v>6.0</v>
      </c>
    </row>
    <row r="8" ht="15.75" customHeight="1">
      <c r="A8" s="15" t="s">
        <v>28</v>
      </c>
      <c r="B8" s="16" t="s">
        <v>29</v>
      </c>
      <c r="C8" s="16" t="s">
        <v>30</v>
      </c>
      <c r="D8" s="17" t="s">
        <v>17</v>
      </c>
      <c r="E8" s="18">
        <v>3.0</v>
      </c>
      <c r="F8" s="19">
        <v>2.0</v>
      </c>
      <c r="G8" s="20">
        <v>4.0</v>
      </c>
      <c r="H8" s="21">
        <v>5.0</v>
      </c>
      <c r="I8" s="27"/>
      <c r="J8" s="15" t="s">
        <v>31</v>
      </c>
      <c r="K8" s="16" t="s">
        <v>32</v>
      </c>
      <c r="L8" s="16" t="s">
        <v>33</v>
      </c>
      <c r="M8" s="17" t="s">
        <v>17</v>
      </c>
      <c r="N8" s="18">
        <v>3.0</v>
      </c>
      <c r="O8" s="24">
        <v>2.0</v>
      </c>
      <c r="P8" s="25">
        <v>4.0</v>
      </c>
      <c r="Q8" s="26">
        <v>6.0</v>
      </c>
    </row>
    <row r="9" ht="15.75" customHeight="1">
      <c r="A9" s="15" t="s">
        <v>34</v>
      </c>
      <c r="B9" s="28" t="s">
        <v>35</v>
      </c>
      <c r="C9" s="16" t="s">
        <v>36</v>
      </c>
      <c r="D9" s="17" t="s">
        <v>17</v>
      </c>
      <c r="E9" s="18">
        <v>3.0</v>
      </c>
      <c r="F9" s="19">
        <v>2.0</v>
      </c>
      <c r="G9" s="20">
        <v>4.0</v>
      </c>
      <c r="H9" s="21">
        <v>5.0</v>
      </c>
      <c r="I9" s="27"/>
      <c r="J9" s="15" t="s">
        <v>37</v>
      </c>
      <c r="K9" s="16" t="s">
        <v>38</v>
      </c>
      <c r="L9" s="16" t="s">
        <v>39</v>
      </c>
      <c r="M9" s="17" t="s">
        <v>17</v>
      </c>
      <c r="N9" s="18">
        <v>2.0</v>
      </c>
      <c r="O9" s="24">
        <v>2.0</v>
      </c>
      <c r="P9" s="25">
        <v>3.0</v>
      </c>
      <c r="Q9" s="26">
        <v>5.0</v>
      </c>
    </row>
    <row r="10">
      <c r="A10" s="15" t="s">
        <v>40</v>
      </c>
      <c r="B10" s="16" t="s">
        <v>41</v>
      </c>
      <c r="C10" s="16" t="s">
        <v>42</v>
      </c>
      <c r="D10" s="17" t="s">
        <v>17</v>
      </c>
      <c r="E10" s="18">
        <v>2.0</v>
      </c>
      <c r="F10" s="19">
        <v>0.0</v>
      </c>
      <c r="G10" s="20">
        <v>2.0</v>
      </c>
      <c r="H10" s="21">
        <v>4.0</v>
      </c>
      <c r="I10" s="27"/>
      <c r="J10" s="15" t="s">
        <v>43</v>
      </c>
      <c r="K10" s="16" t="s">
        <v>44</v>
      </c>
      <c r="L10" s="16" t="s">
        <v>45</v>
      </c>
      <c r="M10" s="17" t="s">
        <v>17</v>
      </c>
      <c r="N10" s="18">
        <v>3.0</v>
      </c>
      <c r="O10" s="24">
        <v>0.0</v>
      </c>
      <c r="P10" s="25">
        <v>3.0</v>
      </c>
      <c r="Q10" s="26">
        <v>4.0</v>
      </c>
    </row>
    <row r="11">
      <c r="A11" s="15" t="s">
        <v>46</v>
      </c>
      <c r="B11" s="16" t="s">
        <v>47</v>
      </c>
      <c r="C11" s="16" t="s">
        <v>48</v>
      </c>
      <c r="D11" s="17" t="s">
        <v>17</v>
      </c>
      <c r="E11" s="18">
        <v>1.0</v>
      </c>
      <c r="F11" s="19">
        <v>0.0</v>
      </c>
      <c r="G11" s="25">
        <v>1.0</v>
      </c>
      <c r="H11" s="29">
        <v>2.0</v>
      </c>
      <c r="I11" s="27"/>
      <c r="J11" s="15" t="s">
        <v>49</v>
      </c>
      <c r="K11" s="16" t="s">
        <v>50</v>
      </c>
      <c r="L11" s="16" t="s">
        <v>51</v>
      </c>
      <c r="M11" s="17" t="s">
        <v>17</v>
      </c>
      <c r="N11" s="18">
        <v>3.0</v>
      </c>
      <c r="O11" s="24">
        <v>0.0</v>
      </c>
      <c r="P11" s="25">
        <v>3.0</v>
      </c>
      <c r="Q11" s="26">
        <v>3.0</v>
      </c>
    </row>
    <row r="12">
      <c r="A12" s="15" t="s">
        <v>52</v>
      </c>
      <c r="B12" s="16" t="s">
        <v>53</v>
      </c>
      <c r="C12" s="16" t="s">
        <v>54</v>
      </c>
      <c r="D12" s="23" t="s">
        <v>17</v>
      </c>
      <c r="E12" s="18">
        <v>3.0</v>
      </c>
      <c r="F12" s="19">
        <v>0.0</v>
      </c>
      <c r="G12" s="25">
        <v>3.0</v>
      </c>
      <c r="H12" s="29">
        <v>3.0</v>
      </c>
      <c r="I12" s="27"/>
      <c r="J12" s="15" t="s">
        <v>55</v>
      </c>
      <c r="K12" s="16" t="s">
        <v>56</v>
      </c>
      <c r="L12" s="16" t="s">
        <v>57</v>
      </c>
      <c r="M12" s="17" t="s">
        <v>17</v>
      </c>
      <c r="N12" s="18">
        <v>2.0</v>
      </c>
      <c r="O12" s="24">
        <v>0.0</v>
      </c>
      <c r="P12" s="25">
        <v>2.0</v>
      </c>
      <c r="Q12" s="26">
        <v>2.0</v>
      </c>
    </row>
    <row r="13">
      <c r="A13" s="15" t="s">
        <v>58</v>
      </c>
      <c r="B13" s="16" t="s">
        <v>59</v>
      </c>
      <c r="C13" s="16" t="s">
        <v>60</v>
      </c>
      <c r="D13" s="23" t="s">
        <v>17</v>
      </c>
      <c r="E13" s="18">
        <v>2.0</v>
      </c>
      <c r="F13" s="19">
        <v>0.0</v>
      </c>
      <c r="G13" s="25">
        <v>2.0</v>
      </c>
      <c r="H13" s="30">
        <v>2.0</v>
      </c>
      <c r="I13" s="31"/>
      <c r="J13" s="15" t="s">
        <v>61</v>
      </c>
      <c r="K13" s="32" t="s">
        <v>62</v>
      </c>
      <c r="L13" s="16" t="s">
        <v>63</v>
      </c>
      <c r="M13" s="17" t="s">
        <v>17</v>
      </c>
      <c r="N13" s="33">
        <v>2.0</v>
      </c>
      <c r="O13" s="24">
        <v>0.0</v>
      </c>
      <c r="P13" s="25">
        <v>2.0</v>
      </c>
      <c r="Q13" s="34">
        <v>2.0</v>
      </c>
    </row>
    <row r="14">
      <c r="A14" s="15" t="s">
        <v>64</v>
      </c>
      <c r="B14" s="32" t="s">
        <v>65</v>
      </c>
      <c r="C14" s="35" t="s">
        <v>66</v>
      </c>
      <c r="D14" s="23" t="s">
        <v>17</v>
      </c>
      <c r="E14" s="18">
        <v>2.0</v>
      </c>
      <c r="F14" s="24">
        <v>0.0</v>
      </c>
      <c r="G14" s="25">
        <v>2.0</v>
      </c>
      <c r="H14" s="30">
        <v>2.0</v>
      </c>
      <c r="I14" s="31"/>
      <c r="J14" s="36"/>
      <c r="K14" s="36"/>
      <c r="L14" s="36"/>
      <c r="M14" s="37"/>
      <c r="N14" s="38"/>
      <c r="O14" s="39"/>
      <c r="P14" s="40"/>
      <c r="Q14" s="41"/>
    </row>
    <row r="15" ht="14.25" customHeight="1">
      <c r="A15" s="42" t="s">
        <v>67</v>
      </c>
      <c r="B15" s="42"/>
      <c r="C15" s="42"/>
      <c r="D15" s="42"/>
      <c r="E15" s="43">
        <f t="shared" ref="E15:H15" si="1">SUM(E6:E14)</f>
        <v>20</v>
      </c>
      <c r="F15" s="43">
        <f t="shared" si="1"/>
        <v>4</v>
      </c>
      <c r="G15" s="43">
        <f t="shared" si="1"/>
        <v>22</v>
      </c>
      <c r="H15" s="43">
        <f t="shared" si="1"/>
        <v>30</v>
      </c>
      <c r="I15" s="44"/>
      <c r="J15" s="44" t="s">
        <v>67</v>
      </c>
      <c r="K15" s="44"/>
      <c r="L15" s="44"/>
      <c r="M15" s="43">
        <f t="shared" ref="M15:Q15" si="2">SUM(M6:M14)</f>
        <v>0</v>
      </c>
      <c r="N15" s="43">
        <f t="shared" si="2"/>
        <v>21</v>
      </c>
      <c r="O15" s="43">
        <f t="shared" si="2"/>
        <v>4</v>
      </c>
      <c r="P15" s="43">
        <f t="shared" si="2"/>
        <v>23</v>
      </c>
      <c r="Q15" s="43">
        <f t="shared" si="2"/>
        <v>30</v>
      </c>
    </row>
    <row r="16" ht="12.0" customHeight="1">
      <c r="A16" s="45"/>
      <c r="B16" s="46" t="s">
        <v>68</v>
      </c>
      <c r="C16" s="46"/>
      <c r="D16" s="46"/>
      <c r="E16" s="45"/>
      <c r="F16" s="45"/>
      <c r="G16" s="47"/>
      <c r="H16" s="47"/>
      <c r="I16" s="47"/>
      <c r="J16" s="45"/>
      <c r="K16" s="46" t="s">
        <v>69</v>
      </c>
      <c r="L16" s="46"/>
      <c r="M16" s="46"/>
      <c r="N16" s="45"/>
      <c r="O16" s="45"/>
      <c r="P16" s="47"/>
      <c r="Q16" s="47"/>
    </row>
    <row r="17" ht="10.5" customHeight="1">
      <c r="A17" s="10" t="s">
        <v>6</v>
      </c>
      <c r="B17" s="10" t="s">
        <v>7</v>
      </c>
      <c r="C17" s="10" t="s">
        <v>8</v>
      </c>
      <c r="D17" s="10" t="s">
        <v>9</v>
      </c>
      <c r="E17" s="12" t="s">
        <v>10</v>
      </c>
      <c r="F17" s="12" t="s">
        <v>11</v>
      </c>
      <c r="G17" s="12" t="s">
        <v>12</v>
      </c>
      <c r="H17" s="12" t="s">
        <v>13</v>
      </c>
      <c r="I17" s="13"/>
      <c r="J17" s="10" t="s">
        <v>6</v>
      </c>
      <c r="K17" s="10" t="s">
        <v>7</v>
      </c>
      <c r="L17" s="10" t="s">
        <v>8</v>
      </c>
      <c r="M17" s="10" t="s">
        <v>9</v>
      </c>
      <c r="N17" s="12" t="s">
        <v>10</v>
      </c>
      <c r="O17" s="12" t="s">
        <v>11</v>
      </c>
      <c r="P17" s="12" t="s">
        <v>12</v>
      </c>
      <c r="Q17" s="14" t="s">
        <v>13</v>
      </c>
    </row>
    <row r="18" ht="18.75" customHeight="1">
      <c r="A18" s="15" t="s">
        <v>70</v>
      </c>
      <c r="B18" s="16" t="s">
        <v>71</v>
      </c>
      <c r="C18" s="16" t="s">
        <v>72</v>
      </c>
      <c r="D18" s="48" t="s">
        <v>17</v>
      </c>
      <c r="E18" s="49">
        <v>3.0</v>
      </c>
      <c r="F18" s="19">
        <v>0.0</v>
      </c>
      <c r="G18" s="20">
        <v>3.0</v>
      </c>
      <c r="H18" s="50">
        <v>5.0</v>
      </c>
      <c r="I18" s="51"/>
      <c r="J18" s="15" t="s">
        <v>73</v>
      </c>
      <c r="K18" s="16" t="s">
        <v>74</v>
      </c>
      <c r="L18" s="16" t="s">
        <v>75</v>
      </c>
      <c r="M18" s="52" t="s">
        <v>17</v>
      </c>
      <c r="N18" s="18">
        <v>3.0</v>
      </c>
      <c r="O18" s="24">
        <v>0.0</v>
      </c>
      <c r="P18" s="25">
        <v>3.0</v>
      </c>
      <c r="Q18" s="30">
        <v>3.0</v>
      </c>
    </row>
    <row r="19" ht="18.75" customHeight="1">
      <c r="A19" s="15" t="s">
        <v>76</v>
      </c>
      <c r="B19" s="16" t="s">
        <v>77</v>
      </c>
      <c r="C19" s="16" t="s">
        <v>78</v>
      </c>
      <c r="D19" s="48" t="s">
        <v>17</v>
      </c>
      <c r="E19" s="49">
        <v>3.0</v>
      </c>
      <c r="F19" s="19">
        <v>2.0</v>
      </c>
      <c r="G19" s="20">
        <v>3.0</v>
      </c>
      <c r="H19" s="50">
        <v>5.0</v>
      </c>
      <c r="I19" s="51"/>
      <c r="J19" s="15" t="s">
        <v>79</v>
      </c>
      <c r="K19" s="16" t="s">
        <v>80</v>
      </c>
      <c r="L19" s="16" t="s">
        <v>81</v>
      </c>
      <c r="M19" s="52" t="s">
        <v>17</v>
      </c>
      <c r="N19" s="18">
        <v>4.0</v>
      </c>
      <c r="O19" s="24">
        <v>1.0</v>
      </c>
      <c r="P19" s="25">
        <v>4.0</v>
      </c>
      <c r="Q19" s="30">
        <v>4.0</v>
      </c>
    </row>
    <row r="20">
      <c r="A20" s="15" t="s">
        <v>82</v>
      </c>
      <c r="B20" s="16" t="s">
        <v>83</v>
      </c>
      <c r="C20" s="16" t="s">
        <v>84</v>
      </c>
      <c r="D20" s="48" t="s">
        <v>17</v>
      </c>
      <c r="E20" s="49">
        <v>3.0</v>
      </c>
      <c r="F20" s="19">
        <v>0.0</v>
      </c>
      <c r="G20" s="20">
        <v>3.0</v>
      </c>
      <c r="H20" s="30">
        <v>4.0</v>
      </c>
      <c r="I20" s="51"/>
      <c r="J20" s="15" t="s">
        <v>85</v>
      </c>
      <c r="K20" s="16" t="s">
        <v>86</v>
      </c>
      <c r="L20" s="16" t="s">
        <v>87</v>
      </c>
      <c r="M20" s="52" t="s">
        <v>21</v>
      </c>
      <c r="N20" s="18">
        <v>3.0</v>
      </c>
      <c r="O20" s="24">
        <v>0.0</v>
      </c>
      <c r="P20" s="25">
        <v>3.0</v>
      </c>
      <c r="Q20" s="30">
        <v>4.0</v>
      </c>
    </row>
    <row r="21" ht="15.75" customHeight="1">
      <c r="A21" s="15" t="s">
        <v>88</v>
      </c>
      <c r="B21" s="16" t="s">
        <v>89</v>
      </c>
      <c r="C21" s="16" t="s">
        <v>90</v>
      </c>
      <c r="D21" s="53" t="s">
        <v>17</v>
      </c>
      <c r="E21" s="49">
        <v>3.0</v>
      </c>
      <c r="F21" s="19">
        <v>0.0</v>
      </c>
      <c r="G21" s="20">
        <v>3.0</v>
      </c>
      <c r="H21" s="30">
        <v>4.0</v>
      </c>
      <c r="I21" s="51"/>
      <c r="J21" s="15" t="s">
        <v>91</v>
      </c>
      <c r="K21" s="16" t="s">
        <v>92</v>
      </c>
      <c r="L21" s="16" t="s">
        <v>93</v>
      </c>
      <c r="M21" s="52" t="s">
        <v>17</v>
      </c>
      <c r="N21" s="18">
        <v>3.0</v>
      </c>
      <c r="O21" s="24">
        <v>0.0</v>
      </c>
      <c r="P21" s="25">
        <v>3.0</v>
      </c>
      <c r="Q21" s="26">
        <v>5.0</v>
      </c>
    </row>
    <row r="22" ht="15.75" customHeight="1">
      <c r="A22" s="15" t="s">
        <v>94</v>
      </c>
      <c r="B22" s="16" t="s">
        <v>95</v>
      </c>
      <c r="C22" s="16" t="s">
        <v>96</v>
      </c>
      <c r="D22" s="23" t="s">
        <v>17</v>
      </c>
      <c r="E22" s="18">
        <v>4.0</v>
      </c>
      <c r="F22" s="19">
        <v>0.0</v>
      </c>
      <c r="G22" s="25">
        <v>4.0</v>
      </c>
      <c r="H22" s="29">
        <v>5.0</v>
      </c>
      <c r="I22" s="51"/>
      <c r="J22" s="15" t="s">
        <v>97</v>
      </c>
      <c r="K22" s="16" t="s">
        <v>98</v>
      </c>
      <c r="L22" s="16" t="s">
        <v>99</v>
      </c>
      <c r="M22" s="52" t="s">
        <v>21</v>
      </c>
      <c r="N22" s="18">
        <v>3.0</v>
      </c>
      <c r="O22" s="24">
        <v>0.0</v>
      </c>
      <c r="P22" s="25">
        <v>3.0</v>
      </c>
      <c r="Q22" s="30">
        <v>5.0</v>
      </c>
    </row>
    <row r="23" ht="15.75" customHeight="1">
      <c r="A23" s="15" t="s">
        <v>100</v>
      </c>
      <c r="B23" s="16" t="s">
        <v>101</v>
      </c>
      <c r="C23" s="16" t="s">
        <v>102</v>
      </c>
      <c r="D23" s="48" t="s">
        <v>17</v>
      </c>
      <c r="E23" s="49">
        <v>4.0</v>
      </c>
      <c r="F23" s="19">
        <v>0.0</v>
      </c>
      <c r="G23" s="20">
        <v>4.0</v>
      </c>
      <c r="H23" s="30">
        <v>5.0</v>
      </c>
      <c r="I23" s="51"/>
      <c r="J23" s="15" t="s">
        <v>103</v>
      </c>
      <c r="K23" s="16" t="s">
        <v>104</v>
      </c>
      <c r="L23" s="16" t="s">
        <v>105</v>
      </c>
      <c r="M23" s="52" t="s">
        <v>21</v>
      </c>
      <c r="N23" s="18">
        <v>3.0</v>
      </c>
      <c r="O23" s="24">
        <v>0.0</v>
      </c>
      <c r="P23" s="25">
        <v>3.0</v>
      </c>
      <c r="Q23" s="30">
        <v>5.0</v>
      </c>
    </row>
    <row r="24" ht="15.75" customHeight="1">
      <c r="A24" s="15" t="s">
        <v>106</v>
      </c>
      <c r="B24" s="16" t="s">
        <v>107</v>
      </c>
      <c r="C24" s="16" t="s">
        <v>108</v>
      </c>
      <c r="D24" s="54" t="s">
        <v>17</v>
      </c>
      <c r="E24" s="49">
        <v>0.0</v>
      </c>
      <c r="F24" s="19">
        <v>0.0</v>
      </c>
      <c r="G24" s="20">
        <v>0.0</v>
      </c>
      <c r="H24" s="55">
        <v>2.0</v>
      </c>
      <c r="I24" s="51"/>
      <c r="J24" s="15" t="s">
        <v>109</v>
      </c>
      <c r="K24" s="16" t="s">
        <v>110</v>
      </c>
      <c r="L24" s="16" t="s">
        <v>111</v>
      </c>
      <c r="M24" s="52" t="s">
        <v>21</v>
      </c>
      <c r="N24" s="18">
        <v>3.0</v>
      </c>
      <c r="O24" s="24">
        <v>0.0</v>
      </c>
      <c r="P24" s="25">
        <v>3.0</v>
      </c>
      <c r="Q24" s="30">
        <v>4.0</v>
      </c>
    </row>
    <row r="25" ht="14.25" customHeight="1">
      <c r="A25" s="42" t="s">
        <v>67</v>
      </c>
      <c r="B25" s="42"/>
      <c r="C25" s="42"/>
      <c r="D25" s="42"/>
      <c r="E25" s="43">
        <f t="shared" ref="E25:H25" si="3">SUM(E18:E24)</f>
        <v>20</v>
      </c>
      <c r="F25" s="43">
        <f t="shared" si="3"/>
        <v>2</v>
      </c>
      <c r="G25" s="43">
        <f t="shared" si="3"/>
        <v>20</v>
      </c>
      <c r="H25" s="43">
        <f t="shared" si="3"/>
        <v>30</v>
      </c>
      <c r="I25" s="42"/>
      <c r="J25" s="42" t="s">
        <v>67</v>
      </c>
      <c r="K25" s="42"/>
      <c r="L25" s="42"/>
      <c r="M25" s="43">
        <f t="shared" ref="M25:Q25" si="4">SUM(M18:M24)</f>
        <v>0</v>
      </c>
      <c r="N25" s="43">
        <f t="shared" si="4"/>
        <v>22</v>
      </c>
      <c r="O25" s="43">
        <f t="shared" si="4"/>
        <v>1</v>
      </c>
      <c r="P25" s="43">
        <f t="shared" si="4"/>
        <v>22</v>
      </c>
      <c r="Q25" s="43">
        <f t="shared" si="4"/>
        <v>30</v>
      </c>
    </row>
    <row r="26" ht="12.75" customHeight="1">
      <c r="A26" s="45"/>
      <c r="B26" s="46" t="s">
        <v>112</v>
      </c>
      <c r="C26" s="46"/>
      <c r="D26" s="46"/>
      <c r="E26" s="45"/>
      <c r="F26" s="45"/>
      <c r="G26" s="47"/>
      <c r="H26" s="47"/>
      <c r="I26" s="47"/>
      <c r="J26" s="45"/>
      <c r="K26" s="46" t="s">
        <v>113</v>
      </c>
      <c r="L26" s="46"/>
      <c r="M26" s="46"/>
      <c r="N26" s="45"/>
      <c r="O26" s="45"/>
      <c r="P26" s="47"/>
      <c r="Q26" s="47"/>
    </row>
    <row r="27" ht="12.75" customHeight="1">
      <c r="A27" s="10" t="s">
        <v>6</v>
      </c>
      <c r="B27" s="10" t="s">
        <v>7</v>
      </c>
      <c r="C27" s="10" t="s">
        <v>8</v>
      </c>
      <c r="D27" s="10" t="s">
        <v>9</v>
      </c>
      <c r="E27" s="12" t="s">
        <v>10</v>
      </c>
      <c r="F27" s="12" t="s">
        <v>11</v>
      </c>
      <c r="G27" s="12" t="s">
        <v>12</v>
      </c>
      <c r="H27" s="12" t="s">
        <v>13</v>
      </c>
      <c r="I27" s="13"/>
      <c r="J27" s="10" t="s">
        <v>6</v>
      </c>
      <c r="K27" s="10" t="s">
        <v>7</v>
      </c>
      <c r="L27" s="10" t="s">
        <v>8</v>
      </c>
      <c r="M27" s="10" t="s">
        <v>9</v>
      </c>
      <c r="N27" s="12" t="s">
        <v>10</v>
      </c>
      <c r="O27" s="12" t="s">
        <v>11</v>
      </c>
      <c r="P27" s="12" t="s">
        <v>12</v>
      </c>
      <c r="Q27" s="14" t="s">
        <v>13</v>
      </c>
    </row>
    <row r="28" ht="15.75" customHeight="1">
      <c r="A28" s="15" t="s">
        <v>114</v>
      </c>
      <c r="B28" s="16" t="s">
        <v>115</v>
      </c>
      <c r="C28" s="16" t="s">
        <v>116</v>
      </c>
      <c r="D28" s="48" t="s">
        <v>17</v>
      </c>
      <c r="E28" s="49">
        <v>0.0</v>
      </c>
      <c r="F28" s="19">
        <v>0.0</v>
      </c>
      <c r="G28" s="20">
        <v>0.0</v>
      </c>
      <c r="H28" s="50">
        <v>7.0</v>
      </c>
      <c r="I28" s="51"/>
      <c r="J28" s="15" t="s">
        <v>117</v>
      </c>
      <c r="K28" s="16" t="s">
        <v>118</v>
      </c>
      <c r="L28" s="16" t="s">
        <v>119</v>
      </c>
      <c r="M28" s="56" t="s">
        <v>17</v>
      </c>
      <c r="N28" s="18">
        <v>3.0</v>
      </c>
      <c r="O28" s="24">
        <v>0.0</v>
      </c>
      <c r="P28" s="25">
        <v>3.0</v>
      </c>
      <c r="Q28" s="30">
        <v>5.0</v>
      </c>
    </row>
    <row r="29" ht="15.75" customHeight="1">
      <c r="A29" s="15" t="s">
        <v>120</v>
      </c>
      <c r="B29" s="16" t="s">
        <v>121</v>
      </c>
      <c r="C29" s="16" t="s">
        <v>122</v>
      </c>
      <c r="D29" s="48" t="s">
        <v>17</v>
      </c>
      <c r="E29" s="49">
        <v>3.0</v>
      </c>
      <c r="F29" s="19">
        <v>0.0</v>
      </c>
      <c r="G29" s="20">
        <v>3.0</v>
      </c>
      <c r="H29" s="50">
        <v>4.0</v>
      </c>
      <c r="I29" s="51"/>
      <c r="J29" s="57" t="s">
        <v>123</v>
      </c>
      <c r="K29" s="28" t="s">
        <v>124</v>
      </c>
      <c r="L29" s="28" t="s">
        <v>125</v>
      </c>
      <c r="M29" s="56" t="s">
        <v>17</v>
      </c>
      <c r="N29" s="18">
        <v>3.0</v>
      </c>
      <c r="O29" s="24">
        <v>0.0</v>
      </c>
      <c r="P29" s="25">
        <v>3.0</v>
      </c>
      <c r="Q29" s="30">
        <v>4.0</v>
      </c>
    </row>
    <row r="30" ht="15.75" customHeight="1">
      <c r="A30" s="57" t="s">
        <v>126</v>
      </c>
      <c r="B30" s="28" t="s">
        <v>127</v>
      </c>
      <c r="C30" s="28" t="s">
        <v>128</v>
      </c>
      <c r="D30" s="48" t="s">
        <v>17</v>
      </c>
      <c r="E30" s="49">
        <v>3.0</v>
      </c>
      <c r="F30" s="19">
        <v>0.0</v>
      </c>
      <c r="G30" s="20">
        <v>3.0</v>
      </c>
      <c r="H30" s="50">
        <v>4.0</v>
      </c>
      <c r="I30" s="51"/>
      <c r="J30" s="57" t="s">
        <v>129</v>
      </c>
      <c r="K30" s="28" t="s">
        <v>130</v>
      </c>
      <c r="L30" s="28" t="s">
        <v>131</v>
      </c>
      <c r="M30" s="56" t="s">
        <v>17</v>
      </c>
      <c r="N30" s="18">
        <v>3.0</v>
      </c>
      <c r="O30" s="24">
        <v>0.0</v>
      </c>
      <c r="P30" s="25">
        <v>3.0</v>
      </c>
      <c r="Q30" s="30">
        <v>5.0</v>
      </c>
    </row>
    <row r="31" ht="15.75" customHeight="1">
      <c r="A31" s="57" t="s">
        <v>132</v>
      </c>
      <c r="B31" s="28" t="s">
        <v>133</v>
      </c>
      <c r="C31" s="28" t="s">
        <v>134</v>
      </c>
      <c r="D31" s="58" t="s">
        <v>17</v>
      </c>
      <c r="E31" s="18">
        <v>4.0</v>
      </c>
      <c r="F31" s="19">
        <v>0.0</v>
      </c>
      <c r="G31" s="25">
        <v>4.0</v>
      </c>
      <c r="H31" s="30">
        <v>5.0</v>
      </c>
      <c r="I31" s="51"/>
      <c r="J31" s="15" t="s">
        <v>135</v>
      </c>
      <c r="K31" s="16" t="s">
        <v>136</v>
      </c>
      <c r="L31" s="16" t="s">
        <v>137</v>
      </c>
      <c r="M31" s="56" t="s">
        <v>17</v>
      </c>
      <c r="N31" s="18">
        <v>4.0</v>
      </c>
      <c r="O31" s="24">
        <v>0.0</v>
      </c>
      <c r="P31" s="25">
        <v>4.0</v>
      </c>
      <c r="Q31" s="30">
        <v>6.0</v>
      </c>
    </row>
    <row r="32" ht="15.75" customHeight="1">
      <c r="A32" s="57" t="s">
        <v>138</v>
      </c>
      <c r="B32" s="28" t="s">
        <v>139</v>
      </c>
      <c r="C32" s="28" t="s">
        <v>140</v>
      </c>
      <c r="D32" s="58" t="s">
        <v>17</v>
      </c>
      <c r="E32" s="18">
        <v>3.0</v>
      </c>
      <c r="F32" s="19">
        <v>0.0</v>
      </c>
      <c r="G32" s="25">
        <v>3.0</v>
      </c>
      <c r="H32" s="30">
        <v>6.0</v>
      </c>
      <c r="I32" s="51"/>
      <c r="J32" s="15" t="s">
        <v>141</v>
      </c>
      <c r="K32" s="16" t="s">
        <v>142</v>
      </c>
      <c r="L32" s="16" t="s">
        <v>143</v>
      </c>
      <c r="M32" s="58" t="s">
        <v>17</v>
      </c>
      <c r="N32" s="18">
        <v>4.0</v>
      </c>
      <c r="O32" s="24">
        <v>0.0</v>
      </c>
      <c r="P32" s="25">
        <v>4.0</v>
      </c>
      <c r="Q32" s="30">
        <v>6.0</v>
      </c>
    </row>
    <row r="33" ht="15.75" customHeight="1">
      <c r="A33" s="59" t="s">
        <v>144</v>
      </c>
      <c r="B33" s="60" t="s">
        <v>145</v>
      </c>
      <c r="C33" s="61" t="s">
        <v>146</v>
      </c>
      <c r="D33" s="23" t="s">
        <v>21</v>
      </c>
      <c r="E33" s="18">
        <v>2.0</v>
      </c>
      <c r="F33" s="19">
        <v>0.0</v>
      </c>
      <c r="G33" s="25">
        <v>2.0</v>
      </c>
      <c r="H33" s="30">
        <v>4.0</v>
      </c>
      <c r="I33" s="51"/>
      <c r="J33" s="59" t="s">
        <v>144</v>
      </c>
      <c r="K33" s="60" t="s">
        <v>145</v>
      </c>
      <c r="L33" s="61" t="s">
        <v>146</v>
      </c>
      <c r="M33" s="23" t="s">
        <v>21</v>
      </c>
      <c r="N33" s="18">
        <v>2.0</v>
      </c>
      <c r="O33" s="19">
        <v>0.0</v>
      </c>
      <c r="P33" s="25">
        <v>2.0</v>
      </c>
      <c r="Q33" s="30">
        <v>4.0</v>
      </c>
    </row>
    <row r="34" ht="12.0" customHeight="1">
      <c r="A34" s="42" t="s">
        <v>67</v>
      </c>
      <c r="B34" s="42"/>
      <c r="C34" s="42"/>
      <c r="D34" s="42"/>
      <c r="E34" s="62">
        <f t="shared" ref="E34:H34" si="5">SUM(E28:E33)</f>
        <v>15</v>
      </c>
      <c r="F34" s="62">
        <f t="shared" si="5"/>
        <v>0</v>
      </c>
      <c r="G34" s="62">
        <f t="shared" si="5"/>
        <v>15</v>
      </c>
      <c r="H34" s="62">
        <f t="shared" si="5"/>
        <v>30</v>
      </c>
      <c r="I34" s="42"/>
      <c r="J34" s="42" t="s">
        <v>67</v>
      </c>
      <c r="K34" s="42"/>
      <c r="L34" s="42"/>
      <c r="M34" s="62">
        <f t="shared" ref="M34:Q34" si="6">SUM(M28:M33)</f>
        <v>0</v>
      </c>
      <c r="N34" s="62">
        <f t="shared" si="6"/>
        <v>19</v>
      </c>
      <c r="O34" s="62">
        <f t="shared" si="6"/>
        <v>0</v>
      </c>
      <c r="P34" s="62">
        <f t="shared" si="6"/>
        <v>19</v>
      </c>
      <c r="Q34" s="62">
        <f t="shared" si="6"/>
        <v>30</v>
      </c>
    </row>
    <row r="35" ht="12.75" customHeight="1">
      <c r="A35" s="45"/>
      <c r="B35" s="46" t="s">
        <v>147</v>
      </c>
      <c r="C35" s="46"/>
      <c r="D35" s="46"/>
      <c r="E35" s="45"/>
      <c r="F35" s="45"/>
      <c r="G35" s="47"/>
      <c r="H35" s="47"/>
      <c r="I35" s="47"/>
      <c r="J35" s="45"/>
      <c r="K35" s="46" t="s">
        <v>148</v>
      </c>
      <c r="L35" s="46"/>
      <c r="M35" s="46"/>
      <c r="N35" s="45"/>
      <c r="O35" s="45"/>
      <c r="P35" s="47"/>
      <c r="Q35" s="47"/>
    </row>
    <row r="36" ht="13.5" customHeight="1">
      <c r="A36" s="10" t="s">
        <v>6</v>
      </c>
      <c r="B36" s="10" t="s">
        <v>7</v>
      </c>
      <c r="C36" s="10" t="s">
        <v>8</v>
      </c>
      <c r="D36" s="10" t="s">
        <v>9</v>
      </c>
      <c r="E36" s="12" t="s">
        <v>10</v>
      </c>
      <c r="F36" s="12" t="s">
        <v>11</v>
      </c>
      <c r="G36" s="12" t="s">
        <v>12</v>
      </c>
      <c r="H36" s="12" t="s">
        <v>13</v>
      </c>
      <c r="I36" s="63"/>
      <c r="J36" s="10" t="s">
        <v>6</v>
      </c>
      <c r="K36" s="10" t="s">
        <v>7</v>
      </c>
      <c r="L36" s="10" t="s">
        <v>8</v>
      </c>
      <c r="M36" s="10" t="s">
        <v>9</v>
      </c>
      <c r="N36" s="12" t="s">
        <v>10</v>
      </c>
      <c r="O36" s="12" t="s">
        <v>11</v>
      </c>
      <c r="P36" s="12" t="s">
        <v>12</v>
      </c>
      <c r="Q36" s="14" t="s">
        <v>13</v>
      </c>
    </row>
    <row r="37" ht="15.75" customHeight="1">
      <c r="A37" s="15" t="s">
        <v>149</v>
      </c>
      <c r="B37" s="16" t="s">
        <v>150</v>
      </c>
      <c r="C37" s="16" t="s">
        <v>151</v>
      </c>
      <c r="D37" s="58" t="s">
        <v>17</v>
      </c>
      <c r="E37" s="18">
        <v>0.0</v>
      </c>
      <c r="F37" s="24">
        <v>0.0</v>
      </c>
      <c r="G37" s="25">
        <v>0.0</v>
      </c>
      <c r="H37" s="30">
        <v>7.0</v>
      </c>
      <c r="I37" s="64"/>
      <c r="J37" s="15" t="s">
        <v>152</v>
      </c>
      <c r="K37" s="16" t="s">
        <v>153</v>
      </c>
      <c r="L37" s="16" t="s">
        <v>154</v>
      </c>
      <c r="M37" s="65" t="s">
        <v>17</v>
      </c>
      <c r="N37" s="18">
        <v>3.0</v>
      </c>
      <c r="O37" s="24">
        <v>0.0</v>
      </c>
      <c r="P37" s="25">
        <v>3.0</v>
      </c>
      <c r="Q37" s="30">
        <v>5.0</v>
      </c>
    </row>
    <row r="38" ht="15.0" customHeight="1">
      <c r="A38" s="57" t="s">
        <v>155</v>
      </c>
      <c r="B38" s="28" t="s">
        <v>156</v>
      </c>
      <c r="C38" s="28" t="s">
        <v>157</v>
      </c>
      <c r="D38" s="23" t="s">
        <v>17</v>
      </c>
      <c r="E38" s="18">
        <v>3.0</v>
      </c>
      <c r="F38" s="24">
        <v>0.0</v>
      </c>
      <c r="G38" s="25">
        <v>3.0</v>
      </c>
      <c r="H38" s="30">
        <v>5.0</v>
      </c>
      <c r="I38" s="64"/>
      <c r="J38" s="57" t="s">
        <v>158</v>
      </c>
      <c r="K38" s="28" t="s">
        <v>159</v>
      </c>
      <c r="L38" s="28" t="s">
        <v>160</v>
      </c>
      <c r="M38" s="65" t="s">
        <v>17</v>
      </c>
      <c r="N38" s="18">
        <v>3.0</v>
      </c>
      <c r="O38" s="24">
        <v>0.0</v>
      </c>
      <c r="P38" s="25">
        <v>3.0</v>
      </c>
      <c r="Q38" s="30">
        <v>5.0</v>
      </c>
    </row>
    <row r="39" ht="15.75" customHeight="1">
      <c r="A39" s="57" t="s">
        <v>161</v>
      </c>
      <c r="B39" s="28" t="s">
        <v>162</v>
      </c>
      <c r="C39" s="28" t="s">
        <v>163</v>
      </c>
      <c r="D39" s="66" t="s">
        <v>21</v>
      </c>
      <c r="E39" s="18">
        <v>3.0</v>
      </c>
      <c r="F39" s="24">
        <v>0.0</v>
      </c>
      <c r="G39" s="25">
        <v>3.0</v>
      </c>
      <c r="H39" s="30">
        <v>5.0</v>
      </c>
      <c r="I39" s="64"/>
      <c r="J39" s="57" t="s">
        <v>164</v>
      </c>
      <c r="K39" s="28" t="s">
        <v>165</v>
      </c>
      <c r="L39" s="28" t="s">
        <v>166</v>
      </c>
      <c r="M39" s="65" t="s">
        <v>21</v>
      </c>
      <c r="N39" s="18">
        <v>3.0</v>
      </c>
      <c r="O39" s="24">
        <v>2.0</v>
      </c>
      <c r="P39" s="25">
        <v>3.0</v>
      </c>
      <c r="Q39" s="30">
        <v>5.0</v>
      </c>
    </row>
    <row r="40" ht="15.75" customHeight="1">
      <c r="A40" s="57" t="s">
        <v>167</v>
      </c>
      <c r="B40" s="28" t="s">
        <v>168</v>
      </c>
      <c r="C40" s="28" t="s">
        <v>169</v>
      </c>
      <c r="D40" s="58" t="s">
        <v>21</v>
      </c>
      <c r="E40" s="18">
        <v>2.0</v>
      </c>
      <c r="F40" s="24">
        <v>0.0</v>
      </c>
      <c r="G40" s="25">
        <v>2.0</v>
      </c>
      <c r="H40" s="30">
        <v>3.0</v>
      </c>
      <c r="I40" s="64"/>
      <c r="J40" s="59" t="s">
        <v>144</v>
      </c>
      <c r="K40" s="60" t="s">
        <v>145</v>
      </c>
      <c r="L40" s="61" t="s">
        <v>146</v>
      </c>
      <c r="M40" s="65" t="s">
        <v>21</v>
      </c>
      <c r="N40" s="18">
        <v>3.0</v>
      </c>
      <c r="O40" s="24">
        <v>0.0</v>
      </c>
      <c r="P40" s="25">
        <v>3.0</v>
      </c>
      <c r="Q40" s="30">
        <v>5.0</v>
      </c>
    </row>
    <row r="41" ht="15.75" customHeight="1">
      <c r="A41" s="57" t="s">
        <v>170</v>
      </c>
      <c r="B41" s="28" t="s">
        <v>171</v>
      </c>
      <c r="C41" s="28" t="s">
        <v>172</v>
      </c>
      <c r="D41" s="65" t="s">
        <v>17</v>
      </c>
      <c r="E41" s="18">
        <v>3.0</v>
      </c>
      <c r="F41" s="24">
        <v>0.0</v>
      </c>
      <c r="G41" s="25">
        <v>3.0</v>
      </c>
      <c r="H41" s="30">
        <v>5.0</v>
      </c>
      <c r="I41" s="64"/>
      <c r="J41" s="59" t="s">
        <v>144</v>
      </c>
      <c r="K41" s="60" t="s">
        <v>145</v>
      </c>
      <c r="L41" s="61" t="s">
        <v>146</v>
      </c>
      <c r="M41" s="65" t="s">
        <v>21</v>
      </c>
      <c r="N41" s="18">
        <v>3.0</v>
      </c>
      <c r="O41" s="24">
        <v>0.0</v>
      </c>
      <c r="P41" s="25">
        <v>3.0</v>
      </c>
      <c r="Q41" s="30">
        <v>5.0</v>
      </c>
    </row>
    <row r="42" ht="15.0" customHeight="1">
      <c r="A42" s="59" t="s">
        <v>144</v>
      </c>
      <c r="B42" s="60" t="s">
        <v>145</v>
      </c>
      <c r="C42" s="61" t="s">
        <v>146</v>
      </c>
      <c r="D42" s="65" t="s">
        <v>21</v>
      </c>
      <c r="E42" s="18">
        <v>3.0</v>
      </c>
      <c r="F42" s="24">
        <v>0.0</v>
      </c>
      <c r="G42" s="25">
        <v>3.0</v>
      </c>
      <c r="H42" s="30">
        <v>5.0</v>
      </c>
      <c r="I42" s="64"/>
      <c r="J42" s="59" t="s">
        <v>144</v>
      </c>
      <c r="K42" s="60" t="s">
        <v>145</v>
      </c>
      <c r="L42" s="61" t="s">
        <v>146</v>
      </c>
      <c r="M42" s="65" t="s">
        <v>21</v>
      </c>
      <c r="N42" s="18">
        <v>3.0</v>
      </c>
      <c r="O42" s="24">
        <v>0.0</v>
      </c>
      <c r="P42" s="25">
        <v>3.0</v>
      </c>
      <c r="Q42" s="30">
        <v>5.0</v>
      </c>
    </row>
    <row r="43" ht="12.75" customHeight="1">
      <c r="A43" s="42" t="s">
        <v>67</v>
      </c>
      <c r="B43" s="42"/>
      <c r="C43" s="42"/>
      <c r="D43" s="42"/>
      <c r="E43" s="62">
        <f t="shared" ref="E43:H43" si="7">SUM(E37:E42)</f>
        <v>14</v>
      </c>
      <c r="F43" s="62">
        <f t="shared" si="7"/>
        <v>0</v>
      </c>
      <c r="G43" s="62">
        <f t="shared" si="7"/>
        <v>14</v>
      </c>
      <c r="H43" s="62">
        <f t="shared" si="7"/>
        <v>30</v>
      </c>
      <c r="I43" s="67"/>
      <c r="J43" s="42" t="s">
        <v>67</v>
      </c>
      <c r="K43" s="42"/>
      <c r="L43" s="42"/>
      <c r="M43" s="42"/>
      <c r="N43" s="62">
        <f t="shared" ref="N43:Q43" si="8">SUM(N37:N42)</f>
        <v>18</v>
      </c>
      <c r="O43" s="62">
        <f t="shared" si="8"/>
        <v>2</v>
      </c>
      <c r="P43" s="62">
        <f t="shared" si="8"/>
        <v>18</v>
      </c>
      <c r="Q43" s="62">
        <f t="shared" si="8"/>
        <v>30</v>
      </c>
    </row>
    <row r="44" ht="12.75" customHeight="1">
      <c r="A44" s="9"/>
      <c r="B44" s="9"/>
      <c r="C44" s="9"/>
      <c r="D44" s="9"/>
      <c r="E44" s="68"/>
      <c r="F44" s="68"/>
      <c r="G44" s="68"/>
      <c r="H44" s="68"/>
      <c r="I44" s="69"/>
      <c r="J44" s="9"/>
      <c r="K44" s="9"/>
      <c r="L44" s="9"/>
      <c r="M44" s="9"/>
      <c r="N44" s="68"/>
      <c r="O44" s="68"/>
      <c r="P44" s="68"/>
      <c r="Q44" s="68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</row>
    <row r="45" ht="15.75" customHeight="1">
      <c r="B45" s="71" t="s">
        <v>173</v>
      </c>
      <c r="C45" s="71"/>
      <c r="D45" s="71"/>
      <c r="E45" s="72">
        <v>55.0</v>
      </c>
      <c r="F45" s="73"/>
      <c r="G45" s="73"/>
      <c r="H45" s="73"/>
      <c r="I45" s="73"/>
      <c r="J45" s="73"/>
      <c r="K45" s="73"/>
      <c r="L45" s="73"/>
      <c r="M45" s="73"/>
      <c r="N45" s="73"/>
    </row>
    <row r="46" ht="15.75" customHeight="1">
      <c r="B46" s="71" t="s">
        <v>174</v>
      </c>
      <c r="C46" s="71"/>
      <c r="D46" s="71"/>
      <c r="E46" s="72">
        <v>14.0</v>
      </c>
      <c r="F46" s="73"/>
      <c r="G46" s="73"/>
      <c r="H46" s="73"/>
      <c r="I46" s="73"/>
      <c r="J46" s="73"/>
      <c r="K46" s="71" t="s">
        <v>175</v>
      </c>
      <c r="L46" s="71"/>
      <c r="M46" s="71"/>
      <c r="N46" s="72">
        <v>25.4</v>
      </c>
    </row>
    <row r="47" ht="15.75" customHeight="1">
      <c r="B47" s="74" t="s">
        <v>176</v>
      </c>
      <c r="C47" s="74"/>
      <c r="D47" s="74"/>
      <c r="E47" s="75">
        <f>SUM(G15,P15,G25,P25,G34,P34,G43,P43)</f>
        <v>153</v>
      </c>
      <c r="F47" s="73"/>
      <c r="G47" s="73"/>
      <c r="H47" s="73"/>
      <c r="I47" s="73"/>
      <c r="J47" s="73"/>
      <c r="K47" s="76" t="s">
        <v>177</v>
      </c>
      <c r="L47" s="76"/>
      <c r="M47" s="76"/>
      <c r="N47" s="77">
        <v>240.0</v>
      </c>
    </row>
    <row r="48" ht="15.75" customHeight="1">
      <c r="A48" s="78"/>
    </row>
    <row r="49" ht="15.75" customHeight="1">
      <c r="A49" s="79" t="s">
        <v>178</v>
      </c>
      <c r="B49" s="4"/>
      <c r="C49" s="80" t="s">
        <v>179</v>
      </c>
      <c r="D49" s="4"/>
      <c r="E49" s="81" t="s">
        <v>180</v>
      </c>
      <c r="F49" s="3"/>
      <c r="G49" s="3"/>
      <c r="H49" s="3"/>
      <c r="I49" s="3"/>
      <c r="J49" s="4"/>
      <c r="K49" s="74" t="s">
        <v>181</v>
      </c>
      <c r="L49" s="74"/>
      <c r="M49" s="74"/>
      <c r="N49" s="82" t="s">
        <v>182</v>
      </c>
      <c r="O49" s="3"/>
      <c r="P49" s="3"/>
      <c r="Q49" s="4"/>
    </row>
    <row r="50" ht="16.5" customHeight="1"/>
    <row r="51" ht="15.75" customHeight="1">
      <c r="K51" s="83" t="s">
        <v>183</v>
      </c>
      <c r="L51" s="84">
        <v>153.0</v>
      </c>
    </row>
    <row r="52" ht="15.75" customHeight="1">
      <c r="K52" s="85" t="s">
        <v>184</v>
      </c>
      <c r="L52" s="86" t="s">
        <v>185</v>
      </c>
    </row>
    <row r="53" ht="15.75" customHeight="1">
      <c r="K53" s="87" t="s">
        <v>186</v>
      </c>
      <c r="L53" s="88">
        <v>251.0</v>
      </c>
    </row>
    <row r="54" ht="15.75" customHeight="1">
      <c r="K54" s="89" t="s">
        <v>187</v>
      </c>
      <c r="L54" s="90">
        <v>240.0</v>
      </c>
    </row>
    <row r="55" ht="15.75" customHeight="1"/>
    <row r="56" ht="15.75" customHeight="1">
      <c r="B56" s="91" t="s">
        <v>188</v>
      </c>
    </row>
    <row r="57" ht="15.75" customHeight="1">
      <c r="B57" s="92" t="s">
        <v>189</v>
      </c>
      <c r="C57" s="92" t="s">
        <v>7</v>
      </c>
      <c r="D57" s="92" t="s">
        <v>190</v>
      </c>
      <c r="E57" s="93"/>
      <c r="F57" s="93"/>
      <c r="G57" s="93"/>
      <c r="H57" s="93"/>
      <c r="I57" s="93"/>
      <c r="J57" s="94"/>
      <c r="K57" s="95" t="s">
        <v>10</v>
      </c>
      <c r="L57" s="95" t="s">
        <v>11</v>
      </c>
      <c r="M57" s="95" t="s">
        <v>12</v>
      </c>
      <c r="N57" s="95" t="s">
        <v>13</v>
      </c>
    </row>
    <row r="58" ht="15.75" customHeight="1">
      <c r="B58" s="96" t="s">
        <v>191</v>
      </c>
      <c r="C58" s="97" t="s">
        <v>192</v>
      </c>
      <c r="D58" s="98" t="s">
        <v>193</v>
      </c>
      <c r="E58" s="99"/>
      <c r="F58" s="99"/>
      <c r="G58" s="99"/>
      <c r="H58" s="99"/>
      <c r="I58" s="99"/>
      <c r="J58" s="99"/>
      <c r="K58" s="97">
        <v>2.0</v>
      </c>
      <c r="L58" s="97">
        <v>0.0</v>
      </c>
      <c r="M58" s="97">
        <v>2.0</v>
      </c>
      <c r="N58" s="97">
        <v>4.0</v>
      </c>
    </row>
    <row r="59" ht="15.75" customHeight="1">
      <c r="B59" s="100" t="s">
        <v>194</v>
      </c>
      <c r="C59" s="97" t="s">
        <v>195</v>
      </c>
      <c r="D59" s="98" t="s">
        <v>196</v>
      </c>
      <c r="E59" s="99"/>
      <c r="F59" s="99"/>
      <c r="G59" s="99"/>
      <c r="H59" s="99"/>
      <c r="I59" s="99"/>
      <c r="J59" s="99"/>
      <c r="K59" s="97">
        <v>2.0</v>
      </c>
      <c r="L59" s="97">
        <v>0.0</v>
      </c>
      <c r="M59" s="97">
        <v>2.0</v>
      </c>
      <c r="N59" s="97">
        <v>4.0</v>
      </c>
    </row>
    <row r="60" ht="15.75" customHeight="1">
      <c r="B60" s="100" t="s">
        <v>197</v>
      </c>
      <c r="C60" s="97" t="s">
        <v>198</v>
      </c>
      <c r="D60" s="98" t="s">
        <v>199</v>
      </c>
      <c r="E60" s="99"/>
      <c r="F60" s="99"/>
      <c r="G60" s="99"/>
      <c r="H60" s="99"/>
      <c r="I60" s="99"/>
      <c r="J60" s="99"/>
      <c r="K60" s="97">
        <v>2.0</v>
      </c>
      <c r="L60" s="97">
        <v>0.0</v>
      </c>
      <c r="M60" s="97">
        <v>2.0</v>
      </c>
      <c r="N60" s="97">
        <v>4.0</v>
      </c>
    </row>
    <row r="61" ht="15.75" customHeight="1">
      <c r="B61" s="100" t="s">
        <v>200</v>
      </c>
      <c r="C61" s="97" t="s">
        <v>201</v>
      </c>
      <c r="D61" s="98" t="s">
        <v>202</v>
      </c>
      <c r="E61" s="99"/>
      <c r="F61" s="99"/>
      <c r="G61" s="99"/>
      <c r="H61" s="99"/>
      <c r="I61" s="99"/>
      <c r="J61" s="99"/>
      <c r="K61" s="97">
        <v>2.0</v>
      </c>
      <c r="L61" s="97">
        <v>0.0</v>
      </c>
      <c r="M61" s="97">
        <v>2.0</v>
      </c>
      <c r="N61" s="97">
        <v>4.0</v>
      </c>
    </row>
    <row r="62" ht="15.75" customHeight="1">
      <c r="B62" s="101" t="s">
        <v>203</v>
      </c>
      <c r="C62" s="102" t="s">
        <v>204</v>
      </c>
      <c r="D62" s="103" t="s">
        <v>205</v>
      </c>
      <c r="E62" s="99"/>
      <c r="F62" s="99"/>
      <c r="G62" s="99"/>
      <c r="H62" s="99"/>
      <c r="I62" s="99"/>
      <c r="J62" s="99"/>
      <c r="K62" s="102">
        <v>3.0</v>
      </c>
      <c r="L62" s="102">
        <v>0.0</v>
      </c>
      <c r="M62" s="102">
        <v>3.0</v>
      </c>
      <c r="N62" s="102">
        <v>5.0</v>
      </c>
    </row>
    <row r="63" ht="15.75" customHeight="1">
      <c r="B63" s="101" t="s">
        <v>206</v>
      </c>
      <c r="C63" s="102" t="s">
        <v>207</v>
      </c>
      <c r="D63" s="103" t="s">
        <v>208</v>
      </c>
      <c r="E63" s="99"/>
      <c r="F63" s="99"/>
      <c r="G63" s="99"/>
      <c r="H63" s="99"/>
      <c r="I63" s="99"/>
      <c r="J63" s="99"/>
      <c r="K63" s="102">
        <v>3.0</v>
      </c>
      <c r="L63" s="102">
        <v>0.0</v>
      </c>
      <c r="M63" s="102">
        <v>3.0</v>
      </c>
      <c r="N63" s="102">
        <v>5.0</v>
      </c>
    </row>
    <row r="64" ht="15.75" customHeight="1">
      <c r="B64" s="101" t="s">
        <v>209</v>
      </c>
      <c r="C64" s="102" t="s">
        <v>210</v>
      </c>
      <c r="D64" s="103" t="s">
        <v>211</v>
      </c>
      <c r="E64" s="99"/>
      <c r="F64" s="99"/>
      <c r="G64" s="99"/>
      <c r="H64" s="99"/>
      <c r="I64" s="99"/>
      <c r="J64" s="99"/>
      <c r="K64" s="102">
        <v>3.0</v>
      </c>
      <c r="L64" s="102">
        <v>0.0</v>
      </c>
      <c r="M64" s="102">
        <v>3.0</v>
      </c>
      <c r="N64" s="102">
        <v>5.0</v>
      </c>
    </row>
    <row r="65" ht="15.75" customHeight="1">
      <c r="B65" s="101" t="s">
        <v>212</v>
      </c>
      <c r="C65" s="102" t="s">
        <v>213</v>
      </c>
      <c r="D65" s="103" t="s">
        <v>214</v>
      </c>
      <c r="E65" s="99"/>
      <c r="F65" s="99"/>
      <c r="G65" s="99"/>
      <c r="H65" s="99"/>
      <c r="I65" s="99"/>
      <c r="J65" s="99"/>
      <c r="K65" s="102">
        <v>3.0</v>
      </c>
      <c r="L65" s="102">
        <v>0.0</v>
      </c>
      <c r="M65" s="102">
        <v>3.0</v>
      </c>
      <c r="N65" s="102">
        <v>5.0</v>
      </c>
    </row>
    <row r="66" ht="15.75" customHeight="1">
      <c r="B66" s="101" t="s">
        <v>215</v>
      </c>
      <c r="C66" s="102" t="s">
        <v>216</v>
      </c>
      <c r="D66" s="103" t="s">
        <v>217</v>
      </c>
      <c r="E66" s="99"/>
      <c r="F66" s="99"/>
      <c r="G66" s="99"/>
      <c r="H66" s="99"/>
      <c r="I66" s="99"/>
      <c r="J66" s="99"/>
      <c r="K66" s="102">
        <v>3.0</v>
      </c>
      <c r="L66" s="102">
        <v>0.0</v>
      </c>
      <c r="M66" s="102">
        <v>3.0</v>
      </c>
      <c r="N66" s="102">
        <v>5.0</v>
      </c>
    </row>
    <row r="67" ht="15.75" customHeight="1">
      <c r="B67" s="101" t="s">
        <v>218</v>
      </c>
      <c r="C67" s="102" t="s">
        <v>219</v>
      </c>
      <c r="D67" s="103" t="s">
        <v>220</v>
      </c>
      <c r="E67" s="99"/>
      <c r="F67" s="99"/>
      <c r="G67" s="99"/>
      <c r="H67" s="99"/>
      <c r="I67" s="99"/>
      <c r="J67" s="99"/>
      <c r="K67" s="102">
        <v>3.0</v>
      </c>
      <c r="L67" s="102">
        <v>0.0</v>
      </c>
      <c r="M67" s="102">
        <v>3.0</v>
      </c>
      <c r="N67" s="102">
        <v>5.0</v>
      </c>
    </row>
    <row r="68" ht="15.75" customHeight="1">
      <c r="B68" s="101" t="s">
        <v>221</v>
      </c>
      <c r="C68" s="102" t="s">
        <v>222</v>
      </c>
      <c r="D68" s="103" t="s">
        <v>223</v>
      </c>
      <c r="E68" s="99"/>
      <c r="F68" s="99"/>
      <c r="G68" s="99"/>
      <c r="H68" s="99"/>
      <c r="I68" s="99"/>
      <c r="J68" s="99"/>
      <c r="K68" s="102">
        <v>3.0</v>
      </c>
      <c r="L68" s="102">
        <v>0.0</v>
      </c>
      <c r="M68" s="102">
        <v>3.0</v>
      </c>
      <c r="N68" s="102">
        <v>5.0</v>
      </c>
    </row>
    <row r="69" ht="15.75" customHeight="1">
      <c r="B69" s="101" t="s">
        <v>224</v>
      </c>
      <c r="C69" s="102" t="s">
        <v>225</v>
      </c>
      <c r="D69" s="103" t="s">
        <v>226</v>
      </c>
      <c r="E69" s="99"/>
      <c r="F69" s="99"/>
      <c r="G69" s="99"/>
      <c r="H69" s="99"/>
      <c r="I69" s="99"/>
      <c r="J69" s="99"/>
      <c r="K69" s="102">
        <v>3.0</v>
      </c>
      <c r="L69" s="102">
        <v>0.0</v>
      </c>
      <c r="M69" s="102">
        <v>3.0</v>
      </c>
      <c r="N69" s="102">
        <v>5.0</v>
      </c>
    </row>
    <row r="70" ht="15.75" customHeight="1">
      <c r="B70" s="101" t="s">
        <v>227</v>
      </c>
      <c r="C70" s="102" t="s">
        <v>228</v>
      </c>
      <c r="D70" s="103" t="s">
        <v>229</v>
      </c>
      <c r="E70" s="99"/>
      <c r="F70" s="99"/>
      <c r="G70" s="99"/>
      <c r="H70" s="99"/>
      <c r="I70" s="99"/>
      <c r="J70" s="99"/>
      <c r="K70" s="102">
        <v>3.0</v>
      </c>
      <c r="L70" s="102">
        <v>0.0</v>
      </c>
      <c r="M70" s="102">
        <v>3.0</v>
      </c>
      <c r="N70" s="102">
        <v>5.0</v>
      </c>
    </row>
    <row r="71" ht="15.75" customHeight="1">
      <c r="B71" s="101" t="s">
        <v>230</v>
      </c>
      <c r="C71" s="102" t="s">
        <v>231</v>
      </c>
      <c r="D71" s="103" t="s">
        <v>232</v>
      </c>
      <c r="E71" s="99"/>
      <c r="F71" s="99"/>
      <c r="G71" s="99"/>
      <c r="H71" s="99"/>
      <c r="I71" s="99"/>
      <c r="J71" s="99"/>
      <c r="K71" s="102">
        <v>3.0</v>
      </c>
      <c r="L71" s="102">
        <v>0.0</v>
      </c>
      <c r="M71" s="102">
        <v>3.0</v>
      </c>
      <c r="N71" s="102">
        <v>5.0</v>
      </c>
    </row>
    <row r="72" ht="15.75" customHeight="1">
      <c r="B72" s="104" t="s">
        <v>233</v>
      </c>
      <c r="C72" s="105" t="s">
        <v>234</v>
      </c>
      <c r="D72" s="106" t="s">
        <v>235</v>
      </c>
      <c r="E72" s="99"/>
      <c r="F72" s="99"/>
      <c r="G72" s="99"/>
      <c r="H72" s="99"/>
      <c r="I72" s="99"/>
      <c r="J72" s="99"/>
      <c r="K72" s="105">
        <v>3.0</v>
      </c>
      <c r="L72" s="105">
        <v>0.0</v>
      </c>
      <c r="M72" s="105">
        <v>3.0</v>
      </c>
      <c r="N72" s="105">
        <v>4.0</v>
      </c>
    </row>
    <row r="73" ht="15.75" customHeight="1">
      <c r="B73" s="104" t="s">
        <v>97</v>
      </c>
      <c r="C73" s="105" t="s">
        <v>98</v>
      </c>
      <c r="D73" s="106" t="s">
        <v>99</v>
      </c>
      <c r="E73" s="99"/>
      <c r="F73" s="99"/>
      <c r="G73" s="99"/>
      <c r="H73" s="99"/>
      <c r="I73" s="99"/>
      <c r="J73" s="99"/>
      <c r="K73" s="105">
        <v>3.0</v>
      </c>
      <c r="L73" s="105">
        <v>0.0</v>
      </c>
      <c r="M73" s="105">
        <v>3.0</v>
      </c>
      <c r="N73" s="105">
        <v>5.0</v>
      </c>
    </row>
    <row r="74" ht="15.75" customHeight="1">
      <c r="B74" s="104" t="s">
        <v>103</v>
      </c>
      <c r="C74" s="105" t="s">
        <v>104</v>
      </c>
      <c r="D74" s="106" t="s">
        <v>105</v>
      </c>
      <c r="E74" s="99"/>
      <c r="F74" s="99"/>
      <c r="G74" s="99"/>
      <c r="H74" s="99"/>
      <c r="I74" s="99"/>
      <c r="J74" s="99"/>
      <c r="K74" s="105">
        <v>3.0</v>
      </c>
      <c r="L74" s="105">
        <v>0.0</v>
      </c>
      <c r="M74" s="105">
        <v>3.0</v>
      </c>
      <c r="N74" s="105">
        <v>5.0</v>
      </c>
    </row>
    <row r="75" ht="15.75" customHeight="1">
      <c r="B75" s="107"/>
      <c r="C75" s="107"/>
      <c r="D75" s="108"/>
      <c r="E75" s="99"/>
      <c r="F75" s="99"/>
      <c r="G75" s="99"/>
      <c r="H75" s="99"/>
      <c r="I75" s="99"/>
      <c r="J75" s="99"/>
      <c r="K75" s="107"/>
      <c r="L75" s="107"/>
      <c r="M75" s="107"/>
      <c r="N75" s="107"/>
    </row>
    <row r="76" ht="15.75" customHeight="1">
      <c r="B76" s="107"/>
      <c r="C76" s="107"/>
      <c r="D76" s="108"/>
      <c r="E76" s="99"/>
      <c r="F76" s="99"/>
      <c r="G76" s="99"/>
      <c r="H76" s="99"/>
      <c r="I76" s="99"/>
      <c r="J76" s="99"/>
      <c r="K76" s="107"/>
      <c r="L76" s="107"/>
      <c r="M76" s="107"/>
      <c r="N76" s="107"/>
    </row>
    <row r="77" ht="15.75" customHeight="1">
      <c r="B77" s="107"/>
      <c r="C77" s="107"/>
      <c r="D77" s="108"/>
      <c r="E77" s="99"/>
      <c r="F77" s="99"/>
      <c r="G77" s="99"/>
      <c r="H77" s="99"/>
      <c r="I77" s="99"/>
      <c r="J77" s="99"/>
      <c r="K77" s="107"/>
      <c r="L77" s="107"/>
      <c r="M77" s="107"/>
      <c r="N77" s="107"/>
    </row>
    <row r="78" ht="15.75" customHeight="1">
      <c r="B78" s="107"/>
      <c r="C78" s="107"/>
      <c r="D78" s="108"/>
      <c r="E78" s="99"/>
      <c r="F78" s="99"/>
      <c r="G78" s="99"/>
      <c r="H78" s="99"/>
      <c r="I78" s="99"/>
      <c r="J78" s="99"/>
      <c r="K78" s="107"/>
      <c r="L78" s="107"/>
      <c r="M78" s="107"/>
      <c r="N78" s="107"/>
    </row>
    <row r="79" ht="15.75" customHeight="1">
      <c r="B79" s="107"/>
      <c r="C79" s="107"/>
      <c r="D79" s="108"/>
      <c r="E79" s="99"/>
      <c r="F79" s="99"/>
      <c r="G79" s="99"/>
      <c r="H79" s="99"/>
      <c r="I79" s="99"/>
      <c r="J79" s="99"/>
      <c r="K79" s="107"/>
      <c r="L79" s="107"/>
      <c r="M79" s="107"/>
      <c r="N79" s="107"/>
    </row>
    <row r="80" ht="15.75" customHeight="1">
      <c r="B80" s="107"/>
      <c r="C80" s="107"/>
      <c r="D80" s="108"/>
      <c r="E80" s="99"/>
      <c r="F80" s="99"/>
      <c r="G80" s="99"/>
      <c r="H80" s="99"/>
      <c r="I80" s="99"/>
      <c r="J80" s="99"/>
      <c r="K80" s="107"/>
      <c r="L80" s="107"/>
      <c r="M80" s="107"/>
      <c r="N80" s="107"/>
    </row>
    <row r="81" ht="15.75" customHeight="1">
      <c r="B81" s="107"/>
      <c r="C81" s="107"/>
      <c r="D81" s="108"/>
      <c r="E81" s="99"/>
      <c r="F81" s="99"/>
      <c r="G81" s="99"/>
      <c r="H81" s="99"/>
      <c r="I81" s="99"/>
      <c r="J81" s="99"/>
      <c r="K81" s="107"/>
      <c r="L81" s="107"/>
      <c r="M81" s="107"/>
      <c r="N81" s="107"/>
    </row>
    <row r="82" ht="15.75" customHeight="1">
      <c r="B82" s="107"/>
      <c r="C82" s="107"/>
      <c r="D82" s="108"/>
      <c r="E82" s="99"/>
      <c r="F82" s="99"/>
      <c r="G82" s="99"/>
      <c r="H82" s="99"/>
      <c r="I82" s="99"/>
      <c r="J82" s="99"/>
      <c r="K82" s="107"/>
      <c r="L82" s="107"/>
      <c r="M82" s="107"/>
      <c r="N82" s="107"/>
    </row>
    <row r="83" ht="15.75" customHeight="1">
      <c r="B83" s="107"/>
      <c r="C83" s="107"/>
      <c r="D83" s="108"/>
      <c r="E83" s="99"/>
      <c r="F83" s="99"/>
      <c r="G83" s="99"/>
      <c r="H83" s="99"/>
      <c r="I83" s="99"/>
      <c r="J83" s="99"/>
      <c r="K83" s="107"/>
      <c r="L83" s="107"/>
      <c r="M83" s="107"/>
      <c r="N83" s="107"/>
    </row>
    <row r="84" ht="15.75" customHeight="1">
      <c r="B84" s="107"/>
      <c r="C84" s="107"/>
      <c r="D84" s="108"/>
      <c r="E84" s="99"/>
      <c r="F84" s="99"/>
      <c r="G84" s="99"/>
      <c r="H84" s="99"/>
      <c r="I84" s="99"/>
      <c r="J84" s="99"/>
      <c r="K84" s="107"/>
      <c r="L84" s="107"/>
      <c r="M84" s="107"/>
      <c r="N84" s="107"/>
    </row>
    <row r="85" ht="15.75" customHeight="1">
      <c r="B85" s="107"/>
      <c r="C85" s="107"/>
      <c r="D85" s="108"/>
      <c r="E85" s="99"/>
      <c r="F85" s="99"/>
      <c r="G85" s="99"/>
      <c r="H85" s="99"/>
      <c r="I85" s="99"/>
      <c r="J85" s="99"/>
      <c r="K85" s="107"/>
      <c r="L85" s="107"/>
      <c r="M85" s="107"/>
      <c r="N85" s="107"/>
    </row>
    <row r="86" ht="15.75" customHeight="1">
      <c r="B86" s="107"/>
      <c r="C86" s="107"/>
      <c r="D86" s="108"/>
      <c r="E86" s="99"/>
      <c r="F86" s="99"/>
      <c r="G86" s="99"/>
      <c r="H86" s="99"/>
      <c r="I86" s="99"/>
      <c r="J86" s="99"/>
      <c r="K86" s="107"/>
      <c r="L86" s="107"/>
      <c r="M86" s="107"/>
      <c r="N86" s="107"/>
    </row>
    <row r="87" ht="15.75" customHeight="1">
      <c r="B87" s="107"/>
      <c r="C87" s="107"/>
      <c r="D87" s="108"/>
      <c r="E87" s="99"/>
      <c r="F87" s="99"/>
      <c r="G87" s="99"/>
      <c r="H87" s="99"/>
      <c r="I87" s="99"/>
      <c r="J87" s="99"/>
      <c r="K87" s="107"/>
      <c r="L87" s="107"/>
      <c r="M87" s="107"/>
      <c r="N87" s="107"/>
    </row>
    <row r="88" ht="15.75" customHeight="1">
      <c r="B88" s="107"/>
      <c r="C88" s="107"/>
      <c r="D88" s="108"/>
      <c r="E88" s="99"/>
      <c r="F88" s="99"/>
      <c r="G88" s="99"/>
      <c r="H88" s="99"/>
      <c r="I88" s="99"/>
      <c r="J88" s="99"/>
      <c r="K88" s="107"/>
      <c r="L88" s="107"/>
      <c r="M88" s="107"/>
      <c r="N88" s="107"/>
    </row>
    <row r="89" ht="15.75" customHeight="1">
      <c r="B89" s="107"/>
      <c r="C89" s="107"/>
      <c r="D89" s="108"/>
      <c r="E89" s="99"/>
      <c r="F89" s="99"/>
      <c r="G89" s="99"/>
      <c r="H89" s="99"/>
      <c r="I89" s="99"/>
      <c r="J89" s="99"/>
      <c r="K89" s="107"/>
      <c r="L89" s="107"/>
      <c r="M89" s="107"/>
      <c r="N89" s="107"/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2">
    <mergeCell ref="A1:Q1"/>
    <mergeCell ref="A2:Q2"/>
    <mergeCell ref="R2:R3"/>
    <mergeCell ref="S2:S3"/>
    <mergeCell ref="A3:Q3"/>
    <mergeCell ref="A49:B49"/>
    <mergeCell ref="C49:D49"/>
    <mergeCell ref="E49:J49"/>
    <mergeCell ref="N49:Q49"/>
    <mergeCell ref="B56:J56"/>
    <mergeCell ref="D58:J58"/>
    <mergeCell ref="D59:J59"/>
    <mergeCell ref="D60:J60"/>
    <mergeCell ref="D61:J61"/>
    <mergeCell ref="D62:J62"/>
    <mergeCell ref="D63:J63"/>
    <mergeCell ref="D64:J64"/>
    <mergeCell ref="D65:J65"/>
    <mergeCell ref="D66:J66"/>
    <mergeCell ref="D67:J67"/>
    <mergeCell ref="D68:J68"/>
    <mergeCell ref="D69:J69"/>
    <mergeCell ref="D70:J70"/>
    <mergeCell ref="D71:J71"/>
    <mergeCell ref="D72:J72"/>
    <mergeCell ref="D73:J73"/>
    <mergeCell ref="D74:J74"/>
    <mergeCell ref="D75:J75"/>
    <mergeCell ref="D83:J83"/>
    <mergeCell ref="D84:J84"/>
    <mergeCell ref="D85:J85"/>
    <mergeCell ref="D86:J86"/>
    <mergeCell ref="D87:J87"/>
    <mergeCell ref="D88:J88"/>
    <mergeCell ref="D89:J89"/>
    <mergeCell ref="D76:J76"/>
    <mergeCell ref="D77:J77"/>
    <mergeCell ref="D78:J78"/>
    <mergeCell ref="D79:J79"/>
    <mergeCell ref="D80:J80"/>
    <mergeCell ref="D81:J81"/>
    <mergeCell ref="D82:J8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DC</dc:creator>
</cp:coreProperties>
</file>